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1_OBSZAR PRACOWNIKÓW NZ\03_NZP\Sekcje_robót górniczych\K.Sroka\70_Centrala\702501325 Świadczenie usług serwisowych urządzeń przyszybowych\SWZ\na strone\"/>
    </mc:Choice>
  </mc:AlternateContent>
  <xr:revisionPtr revIDLastSave="0" documentId="8_{A841BD70-3D8F-4BD9-AA9B-CBE506C8D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a" sheetId="1" r:id="rId1"/>
    <sheet name="2b" sheetId="2" r:id="rId2"/>
    <sheet name="2c" sheetId="3" r:id="rId3"/>
  </sheets>
  <definedNames>
    <definedName name="_xlnm.Print_Area" localSheetId="0">'2a'!$A$2:$F$458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6" i="1" l="1"/>
  <c r="F8" i="1" l="1"/>
  <c r="F9" i="1" s="1"/>
  <c r="F458" i="1" l="1"/>
</calcChain>
</file>

<file path=xl/sharedStrings.xml><?xml version="1.0" encoding="utf-8"?>
<sst xmlns="http://schemas.openxmlformats.org/spreadsheetml/2006/main" count="545" uniqueCount="526">
  <si>
    <t>Nazwa</t>
  </si>
  <si>
    <t>Ilość</t>
  </si>
  <si>
    <t>Lp.</t>
  </si>
  <si>
    <t>Stawka ryczałtowa roboczogodziny pracy serwisanta w dni robocze i świąteczne uwzględniająca koszty dojazdu serwisanta do Zamawiającego</t>
  </si>
  <si>
    <t>3x4</t>
  </si>
  <si>
    <t>Dławik ED100i</t>
  </si>
  <si>
    <t>CENNIK CZĘŚCI ZAMIENNYCH NIE PODLEGAJĄCYCH OCENIE</t>
  </si>
  <si>
    <t>Cennik usług transportowych</t>
  </si>
  <si>
    <t>Wykonawca .......................................................................................</t>
  </si>
  <si>
    <t>Tablica stawek ryczałtowych</t>
  </si>
  <si>
    <t>za transport podzespołów i części zamiennych do usuwania awarii</t>
  </si>
  <si>
    <t>Nazwa Oddziału</t>
  </si>
  <si>
    <t>Ulica</t>
  </si>
  <si>
    <t>Miasto</t>
  </si>
  <si>
    <t>Cena ryczałtowa</t>
  </si>
  <si>
    <t>w zł netto</t>
  </si>
  <si>
    <r>
      <t xml:space="preserve">STAWKA ROBOCZOGODZINY </t>
    </r>
    <r>
      <rPr>
        <sz val="12"/>
        <color rgb="FFC00000"/>
        <rFont val="Calibri"/>
        <family val="2"/>
        <charset val="238"/>
        <scheme val="minor"/>
      </rPr>
      <t>(podlega ocenie)</t>
    </r>
  </si>
  <si>
    <t>Razem wartości netto do oceny oferty :</t>
  </si>
  <si>
    <r>
      <t xml:space="preserve">Cennik pozostałych części zamiennych nowych </t>
    </r>
    <r>
      <rPr>
        <sz val="12"/>
        <color rgb="FFFF0000"/>
        <rFont val="Calibri Light"/>
        <family val="2"/>
        <charset val="238"/>
        <scheme val="major"/>
      </rPr>
      <t xml:space="preserve">(nie podlegający ocenie) </t>
    </r>
    <r>
      <rPr>
        <sz val="12"/>
        <color theme="1"/>
        <rFont val="Calibri Light"/>
        <family val="2"/>
        <charset val="238"/>
        <scheme val="major"/>
      </rPr>
      <t xml:space="preserve">– </t>
    </r>
    <r>
      <rPr>
        <b/>
        <i/>
        <sz val="12"/>
        <color theme="1"/>
        <rFont val="Calibri Light"/>
        <family val="2"/>
        <charset val="238"/>
        <scheme val="major"/>
      </rPr>
      <t>Wycenia Wykonawca</t>
    </r>
  </si>
  <si>
    <t>Nazwa części (podzespołu)</t>
  </si>
  <si>
    <t>Wartość netto - do oceny[PLN]</t>
  </si>
  <si>
    <t>...</t>
  </si>
  <si>
    <r>
      <t xml:space="preserve">Cena jednostkowa netto [PLN]
</t>
    </r>
    <r>
      <rPr>
        <i/>
        <sz val="10"/>
        <color rgb="FFFF0000"/>
        <rFont val="Times New Roman"/>
        <family val="1"/>
        <charset val="238"/>
      </rPr>
      <t>(wycenia Wykonawca)</t>
    </r>
  </si>
  <si>
    <r>
      <t xml:space="preserve">STAWKA ROBOCZOGODZINY WRAZ Z CENNIKIEM ISTOTNYCH DLA ZAMAWIAJĄCEGO
CZĘŚCI ZAMIENNYCH I CZYNNOŚCI SERWISOWYCH  
</t>
    </r>
    <r>
      <rPr>
        <b/>
        <sz val="12"/>
        <color rgb="FFFF0000"/>
        <rFont val="Calibri"/>
        <family val="2"/>
        <charset val="238"/>
        <scheme val="minor"/>
      </rPr>
      <t>(podlega ocenie)</t>
    </r>
  </si>
  <si>
    <r>
      <t xml:space="preserve">Cena jednostkowa netto [PLN]
</t>
    </r>
    <r>
      <rPr>
        <b/>
        <sz val="11"/>
        <color rgb="FFFF0000"/>
        <rFont val="Times New Roman"/>
        <family val="1"/>
        <charset val="238"/>
      </rPr>
      <t>(Wpisuje Wykonawca)</t>
    </r>
  </si>
  <si>
    <r>
      <t xml:space="preserve">Cena jednostkowa netto [PLN]
</t>
    </r>
    <r>
      <rPr>
        <b/>
        <sz val="11"/>
        <color rgb="FFFF0000"/>
        <rFont val="Times New Roman"/>
        <family val="1"/>
        <charset val="238"/>
      </rPr>
      <t>(Wpisuje  Wykonawca)</t>
    </r>
  </si>
  <si>
    <r>
      <t xml:space="preserve">Nr rysunku/oznaczenie/nazwa wg producenta części zamiennej
</t>
    </r>
    <r>
      <rPr>
        <sz val="10"/>
        <color rgb="FFFF0000"/>
        <rFont val="Times New Roman"/>
        <family val="1"/>
        <charset val="238"/>
      </rPr>
      <t>(wpisuje wykonawca)</t>
    </r>
    <r>
      <rPr>
        <sz val="10"/>
        <color theme="1"/>
        <rFont val="Times New Roman"/>
        <family val="1"/>
        <charset val="238"/>
      </rPr>
      <t xml:space="preserve">
</t>
    </r>
  </si>
  <si>
    <r>
      <t xml:space="preserve">Nr rysunku/oznaczenie/nazwa wg producenta części zamiennej
</t>
    </r>
    <r>
      <rPr>
        <i/>
        <sz val="10"/>
        <color rgb="FFFF0000"/>
        <rFont val="Times New Roman"/>
        <family val="1"/>
        <charset val="238"/>
      </rPr>
      <t>(Wypełnia Wykonawca)</t>
    </r>
    <r>
      <rPr>
        <sz val="10"/>
        <color theme="1"/>
        <rFont val="Times New Roman"/>
        <family val="1"/>
        <charset val="238"/>
      </rPr>
      <t xml:space="preserve">
</t>
    </r>
  </si>
  <si>
    <r>
      <t xml:space="preserve">Producent części zamiennej
</t>
    </r>
    <r>
      <rPr>
        <i/>
        <sz val="10"/>
        <color rgb="FFFF0000"/>
        <rFont val="Times New Roman"/>
        <family val="1"/>
        <charset val="238"/>
      </rPr>
      <t>(Wypełnia Wykonawca)</t>
    </r>
  </si>
  <si>
    <r>
      <t xml:space="preserve">Cennik regenerowanych części zamiennych  </t>
    </r>
    <r>
      <rPr>
        <sz val="12"/>
        <color rgb="FFFF0000"/>
        <rFont val="Calibri Light"/>
        <family val="2"/>
        <charset val="238"/>
        <scheme val="major"/>
      </rPr>
      <t xml:space="preserve">(nie podlegający ocenie) </t>
    </r>
    <r>
      <rPr>
        <sz val="12"/>
        <color theme="1"/>
        <rFont val="Calibri Light"/>
        <family val="2"/>
        <charset val="238"/>
        <scheme val="major"/>
      </rPr>
      <t xml:space="preserve">– </t>
    </r>
    <r>
      <rPr>
        <b/>
        <i/>
        <sz val="12"/>
        <color theme="1"/>
        <rFont val="Calibri Light"/>
        <family val="2"/>
        <charset val="238"/>
        <scheme val="major"/>
      </rPr>
      <t>Wycenia Wykonawca</t>
    </r>
  </si>
  <si>
    <t>KWK ROW</t>
  </si>
  <si>
    <t>Jastrzębska 10</t>
  </si>
  <si>
    <t>44-253 Rybnik</t>
  </si>
  <si>
    <t>Ruch „Chwałowice”</t>
  </si>
  <si>
    <t>Przewozowa 4</t>
  </si>
  <si>
    <t>44-206 Rybnik</t>
  </si>
  <si>
    <t>KWK „Piast-Ziemowit”</t>
  </si>
  <si>
    <t>Granitowa 16</t>
  </si>
  <si>
    <t>43-155 Bieruń</t>
  </si>
  <si>
    <t>Ruch „Piast”</t>
  </si>
  <si>
    <t>Ruch „Ziemowit”</t>
  </si>
  <si>
    <t>Pokoju 4</t>
  </si>
  <si>
    <t>43-143 Lędziny</t>
  </si>
  <si>
    <t>bez udziału serwisu</t>
  </si>
  <si>
    <t>Suma cen jednostkowych części zamiennych do oceny:</t>
  </si>
  <si>
    <t>Załącznik nr 2b do SWZ</t>
  </si>
  <si>
    <t>Załącznik nr 2a do SWZ</t>
  </si>
  <si>
    <t>Załącznik nr 2c do SWZ</t>
  </si>
  <si>
    <t>Nr sprawy 702501325</t>
  </si>
  <si>
    <t>Wartość netto za 100 rbg:</t>
  </si>
  <si>
    <r>
      <t xml:space="preserve">Producent części zamiennej
</t>
    </r>
    <r>
      <rPr>
        <sz val="10"/>
        <color rgb="FFFF0000"/>
        <rFont val="Times New Roman"/>
        <family val="1"/>
        <charset val="238"/>
      </rPr>
      <t>(wpisuje Wykonawca)</t>
    </r>
  </si>
  <si>
    <t>Nr sprawy  702501325</t>
  </si>
  <si>
    <t>X</t>
  </si>
  <si>
    <t>Ruch „Jankowice”</t>
  </si>
  <si>
    <t>Jastrzębska 12</t>
  </si>
  <si>
    <t>Ruch „Marcel”</t>
  </si>
  <si>
    <t>Korfantego 52</t>
  </si>
  <si>
    <t>44-310 Radlin</t>
  </si>
  <si>
    <t>Ruch „Rydułtowy”</t>
  </si>
  <si>
    <t>Leona 2</t>
  </si>
  <si>
    <t>44-280 Rydułtowy</t>
  </si>
  <si>
    <t>KWK Ruda</t>
  </si>
  <si>
    <t>Halembska 160</t>
  </si>
  <si>
    <t>41-711 Ruda Śląska</t>
  </si>
  <si>
    <t>Ruch „Bielszowice”</t>
  </si>
  <si>
    <t>Ruch „Halemba”</t>
  </si>
  <si>
    <t>Kłodnicka 54</t>
  </si>
  <si>
    <t>41-706 Ruda Śląska</t>
  </si>
  <si>
    <t xml:space="preserve">KWK „Bolesław Śmiały” </t>
  </si>
  <si>
    <t>Świętej Barbary 12</t>
  </si>
  <si>
    <t>43-173 Łaziska Górne</t>
  </si>
  <si>
    <t>KWK „Sośnica”</t>
  </si>
  <si>
    <t>Błonie 6</t>
  </si>
  <si>
    <t>44-103 Gliwice</t>
  </si>
  <si>
    <t>Karolinki 1</t>
  </si>
  <si>
    <t>40-467 Katowice</t>
  </si>
  <si>
    <t>Wincentego Pola 65</t>
  </si>
  <si>
    <t>40-596 Katowice</t>
  </si>
  <si>
    <t>KWK „Mysłowice-Wesoła”</t>
  </si>
  <si>
    <t>Kopalniana 5</t>
  </si>
  <si>
    <t>41-408 Mysłowice</t>
  </si>
  <si>
    <t>Agregat hydrauliczny P82007588820-01-11-0-00-000-0.0</t>
  </si>
  <si>
    <t>Automatyczne urządzenie gaśnicze AUG-6</t>
  </si>
  <si>
    <t>Blok bezpieczeństwa SAF10M12T330A-S13(3.1-EN10204)</t>
  </si>
  <si>
    <t>Blok iskrobezpieczny sygnalizatora SAO 86</t>
  </si>
  <si>
    <t>Chłodnica olejowo – wodna KS12-FEN-420 L400</t>
  </si>
  <si>
    <t>Cylinder hydrauliczny HYD-100/56x1250/8200758820</t>
  </si>
  <si>
    <t>Cylinder hydrauliczny HYD-100/56x900/8200758820</t>
  </si>
  <si>
    <t>Czujnik ciśnienia urządzenia gaszącego SAGA typu CZC-2</t>
  </si>
  <si>
    <t>Czujnik indukcyjny PCIN 10 (przewód 5m)</t>
  </si>
  <si>
    <t>Czujnik indukcyjny PCIN 15 (przewód 15m)</t>
  </si>
  <si>
    <t>Czujnik poziomu i temperatury CPiT-1a-380-210-310-1-2-70</t>
  </si>
  <si>
    <t>Czujnik ruchu taśmy CRI-97/1</t>
  </si>
  <si>
    <t>Czujnik spiętrzenia urobku rezystancyjny Bocian 2u/1</t>
  </si>
  <si>
    <t>Czujnik temperatury płyt bocznych przenośników CTm-12</t>
  </si>
  <si>
    <t>Detektor stanu izolacji obwodów 12VDC DSI-11/12</t>
  </si>
  <si>
    <t>Detektor stanu izolacji obwodów 15VDC DSI-11/15</t>
  </si>
  <si>
    <t>Detektor stanu izolacji obwodów 24VDC DSI-11/24</t>
  </si>
  <si>
    <t>Dźwigienka G4-30230/1</t>
  </si>
  <si>
    <t>Dźwigienka G4-30230/2</t>
  </si>
  <si>
    <t>Elektroniczne zabezpieczenie przeciążeniowe 0,2÷1A typu193-EEBB</t>
  </si>
  <si>
    <t>Elektroniczne zabezpieczenie przeciążeniowe 1÷5A typu193-EEBB</t>
  </si>
  <si>
    <t>Elektroniczny przekaźnik termiczny  E200DU200</t>
  </si>
  <si>
    <t>Filtr wlewowo-napowietrzający ELFP5G10W4.0-So343</t>
  </si>
  <si>
    <t>Generator GSO-91</t>
  </si>
  <si>
    <t>Generator sygnałów porozumiewawczych i ostrzegawczych GSPO-1</t>
  </si>
  <si>
    <t>Głośnik tubowy kompletny sygnalizatora SAO 86</t>
  </si>
  <si>
    <t>Guma montażowa G222-Cert</t>
  </si>
  <si>
    <t>Hydro akumulator SB330-32A1/112U-330A</t>
  </si>
  <si>
    <t>Iskrobezpieczna skrzynka rozgałęźna ISR-94/1 28/6</t>
  </si>
  <si>
    <t>Iskrobezpieczna skrzynka rozgałęźna ISR-94/1 56/12</t>
  </si>
  <si>
    <t>Iskrobezpieczna skrzynka rozgałęźna SRU21/209-3B/0/3B/1C/20/3</t>
  </si>
  <si>
    <t>Kamera przemysłowa RKS-1 wyk.1</t>
  </si>
  <si>
    <t>Kamera RKO-3 (stal nierdzewna)</t>
  </si>
  <si>
    <t>Klawiatura membranowa (...01225)</t>
  </si>
  <si>
    <t>Klawiatura membranowa skrzynki SM 100</t>
  </si>
  <si>
    <t>Klawiatura membranowa sterownika</t>
  </si>
  <si>
    <t>Klosz NLS</t>
  </si>
  <si>
    <t>Konsola montażowa KBK 222 STZN</t>
  </si>
  <si>
    <t>Konsola RV350/250/343/ZF</t>
  </si>
  <si>
    <t>Kontakt gniazdo 163084-2</t>
  </si>
  <si>
    <t>Kontakt wtyk 163082-2</t>
  </si>
  <si>
    <t>Korpus filtra ciśnieniowego DF 240 TJ XX A1.1/-Z-B6</t>
  </si>
  <si>
    <t>Lampa sygnalizacyjna biała M22-L-W</t>
  </si>
  <si>
    <t>Lampa sygnalizacyjna czerwona M22-L-R</t>
  </si>
  <si>
    <t>Lampa Świt 14/230 Elektrometal</t>
  </si>
  <si>
    <t>Lampka kontrolna Giovenzana</t>
  </si>
  <si>
    <t>Lampka LED czerwona typu PŁML1L12</t>
  </si>
  <si>
    <t>Lampka LED zielona typu PŁML2L12</t>
  </si>
  <si>
    <t>Lampka sygnalizacyjna MOELLER M22-L-Y wraz z elementem świetlnym M22-LED-W</t>
  </si>
  <si>
    <t>Lampka sygnalizacyjna typu NEF30-LDS…</t>
  </si>
  <si>
    <t>Listwa zaciskowa składająca się z;
- 25 złączek typu ZG-G4
- 3 trzymaczy KU-1/35</t>
  </si>
  <si>
    <t>Łącznik 4G10-3536-U</t>
  </si>
  <si>
    <t>Łącznik KFS-022210</t>
  </si>
  <si>
    <t>Łącznik KFS-022510</t>
  </si>
  <si>
    <t>Łącznik krańcowy IŁM-2/B</t>
  </si>
  <si>
    <t>Łącznik krańcowy otwarcia kraty IŁM-1/B</t>
  </si>
  <si>
    <t>Łącznik krzywkowy 2-pozycyjny Giovenzana P01200xxR</t>
  </si>
  <si>
    <t>Łącznik krzywkowy 3-pozycyjny Giovenzana P01200xxR</t>
  </si>
  <si>
    <t>Łącznik krzywkowy 4-pozycyjny Giovenzana P01200xxR</t>
  </si>
  <si>
    <t>Łącznik magnetyczny GLM-01/100/1/30</t>
  </si>
  <si>
    <t>Łącznik magnetyczny GLM-01/100/1/I/30</t>
  </si>
  <si>
    <t>Łącznik magnetyczny GLM-01/100/1/IV/30</t>
  </si>
  <si>
    <t>Łącznik magnetyczny GLM-01/200/1/III/30</t>
  </si>
  <si>
    <t>Łącznik magnetyczny KFM 02305</t>
  </si>
  <si>
    <t>Łącznik magnetyczny typu KFM 02405</t>
  </si>
  <si>
    <t>Łącznik magnetyczny typu KFM-02204</t>
  </si>
  <si>
    <t>Łącznik przyciskowy ŁPO-06</t>
  </si>
  <si>
    <t>Magnes okrągły dla zapychaka</t>
  </si>
  <si>
    <t>Magnes typu podkowa</t>
  </si>
  <si>
    <t>Manometr glicerynowy 0-400BAR-G1/2(100)R</t>
  </si>
  <si>
    <t>Manometr glicerynowy 0-400BAR-G1/4(063)R</t>
  </si>
  <si>
    <t>Moduł EM 200</t>
  </si>
  <si>
    <t>Moduł EM 210</t>
  </si>
  <si>
    <t>Moduł EM 220</t>
  </si>
  <si>
    <t>Moduł EM 240 wykonanie 1</t>
  </si>
  <si>
    <t>Moduł EM 240 wykonanie 6</t>
  </si>
  <si>
    <t>Moduł EM 243</t>
  </si>
  <si>
    <t>Moduł EM 243 bez programu sterującego</t>
  </si>
  <si>
    <t>Moduł EM 243 wykonanie 146</t>
  </si>
  <si>
    <t>Moduł EM 243 wykonanie 87</t>
  </si>
  <si>
    <t>Moduł EM 243 wykonanie 88</t>
  </si>
  <si>
    <t>Moduł EM 243 wykonanie 89</t>
  </si>
  <si>
    <t>Moduł EM 243 wykonanie 90</t>
  </si>
  <si>
    <t xml:space="preserve">Moduł EM 244 </t>
  </si>
  <si>
    <t>Moduł EM 250 wykonanie 1</t>
  </si>
  <si>
    <t>Moduł EM 260</t>
  </si>
  <si>
    <t xml:space="preserve">Moduł EM 260 wykonanie 1 </t>
  </si>
  <si>
    <t>Moduł EM 280</t>
  </si>
  <si>
    <t>Moduł EM 281</t>
  </si>
  <si>
    <t>Moduł EM 282</t>
  </si>
  <si>
    <t>Moduł EM 282 wykonanie 1</t>
  </si>
  <si>
    <t>Moduł EM 282 wykonanie 2</t>
  </si>
  <si>
    <t>Moduł EM 283</t>
  </si>
  <si>
    <t>Moduł EM 230</t>
  </si>
  <si>
    <t>Moduł EM 241</t>
  </si>
  <si>
    <t>Moduł EM 242</t>
  </si>
  <si>
    <t>Moduł EM 243 wykonanie 15</t>
  </si>
  <si>
    <t>Moduł PCC</t>
  </si>
  <si>
    <t>Moduł stykowy M22-K10</t>
  </si>
  <si>
    <t>Moduł stykowy przycisku PL004001</t>
  </si>
  <si>
    <t>Moduł stykowy przycisku PL004002</t>
  </si>
  <si>
    <t>Nakrętka wpustu PG29</t>
  </si>
  <si>
    <t>Obejma mocująca HyRac 223-230/231 H3 ST</t>
  </si>
  <si>
    <t>Ognioszczelna skrzynka rozgałęźna OSR 2.1-10</t>
  </si>
  <si>
    <t>Ognioszczelna skrzynka rozgałęźna OSR 2.2-4</t>
  </si>
  <si>
    <t>Ognioszczelna skrzynka rozgałęźna OSR.2.1-2,5</t>
  </si>
  <si>
    <t>Ogranicznik (filtr RC) RC5-1/250 110-250V AC</t>
  </si>
  <si>
    <t>Ogranicznik RC-EH300/415 110-415V AC</t>
  </si>
  <si>
    <t>Oprawa oświetleniowa G55K</t>
  </si>
  <si>
    <t>Oprawa oświetleniowa G55P</t>
  </si>
  <si>
    <t>Optyczny wskaźnik poziomu GN743.5-24-G1-B</t>
  </si>
  <si>
    <t>Panel WOP-2057V-N1AE</t>
  </si>
  <si>
    <t>Pierścień tłumiący AN11-07T6-DP350-KTR</t>
  </si>
  <si>
    <t>Płyta hydrauliczna 1202.00</t>
  </si>
  <si>
    <t>Płyta hydrauliczna 2401.00</t>
  </si>
  <si>
    <t>Płyta hydrauliczna 386 98 78</t>
  </si>
  <si>
    <t>Płyta hydrauliczna FH082-SB3</t>
  </si>
  <si>
    <t>Płyta hydrauliczna G413/01</t>
  </si>
  <si>
    <t>Płyta hydrauliczna logików PL-841 387 31 53</t>
  </si>
  <si>
    <t>Płyta hydrauliczna R10130-01X-01</t>
  </si>
  <si>
    <t>Płyta montażowa 0701.S1</t>
  </si>
  <si>
    <t>Płyta montażowa do szafy x-Energy 600x600 mm typ XME2406M</t>
  </si>
  <si>
    <t>Płyta montażowa FH162-SB8</t>
  </si>
  <si>
    <t>Płyta pośrednia NG10-NG6-4001.00</t>
  </si>
  <si>
    <t>Płyta zaworu logicznego LFA 16 WEMB-7X/</t>
  </si>
  <si>
    <t>Płytka PP-SnlSn2-vl</t>
  </si>
  <si>
    <t>Płytka sygnalizatora SLOGAN-SS/08</t>
  </si>
  <si>
    <t>Płytka wyświetlacza skrzynki SM 100</t>
  </si>
  <si>
    <t>Pokrywa zaworu logicznego LFA 25 D-7X/F</t>
  </si>
  <si>
    <t>Pokrywa zaworu logicznego LFA 32 D-7X/F</t>
  </si>
  <si>
    <t>Pompa wielotłoczkowa PPV100-100-FR09-22A4-K-1080-4605</t>
  </si>
  <si>
    <t>Projektor POH-3</t>
  </si>
  <si>
    <t>Projektor POH-5/24V</t>
  </si>
  <si>
    <t>Przekaźnik asymetrii RETs-631 500V 50Hz</t>
  </si>
  <si>
    <t>Przekaźnik bezpieczeństwa ESR5-NO-41-24VAC-DC</t>
  </si>
  <si>
    <t>Przekaźnik ciśnienia EDS 444G-0400-1P-DS.-000(2M)</t>
  </si>
  <si>
    <t>Przekaźnik ciśnienia EDS 444G-0400-2P-DS.-000(2M)</t>
  </si>
  <si>
    <t>Przekaźnik czasowy - opóźnione otwarcie styku po zaniku napięcia zasilania 80.61</t>
  </si>
  <si>
    <t>Przekaźnik czasowy D12DI</t>
  </si>
  <si>
    <t>Przekaźnik ENGRAM PCB1/24</t>
  </si>
  <si>
    <t>Przekaźnik ENGRAM PCB3/230</t>
  </si>
  <si>
    <t>Przekaźnik HMC-CU1</t>
  </si>
  <si>
    <t>Przekaźnik HMC-R1</t>
  </si>
  <si>
    <t>Przekaźnik HMC-RT1</t>
  </si>
  <si>
    <t>Przekaźnik HMC-ZC1</t>
  </si>
  <si>
    <t>Przekaźnik interfejsowy półprzewodnikowy PI6-OC-5…32VDC</t>
  </si>
  <si>
    <t>Przekaźnik interfejsowy serii 38 38.51.0.024.0060</t>
  </si>
  <si>
    <t>Przekaźnik interfejsowy serii 38, 1P, 24VDC/AC</t>
  </si>
  <si>
    <t>Przekaźnik kontroli ciągłości uziemienia MK-4</t>
  </si>
  <si>
    <t>Przekaźnik kontroli ciągłości uziemienia SBEx-2/SE</t>
  </si>
  <si>
    <t>Przekaźnik kontroli ciągłości uziemienia SKU</t>
  </si>
  <si>
    <t>Przekaźnik kontroli izolacji blok. 230V SKI-230V</t>
  </si>
  <si>
    <t>Przekaźnik kontroli izolacji blok. 24V SKI-24V</t>
  </si>
  <si>
    <t>Przekaźnik kontroli izolacji blok. 500V SKI-500V</t>
  </si>
  <si>
    <t>Przekaźnik kontroli izolacji blokujący UKI-F na 500V IT Evry</t>
  </si>
  <si>
    <t>Przekaźnik kontroli izolacji i ciągłości uziemienia blokujący UKUI-EFa na 500V IT Evry</t>
  </si>
  <si>
    <t>Przekaźnik kontroli zasilania MU631</t>
  </si>
  <si>
    <t>Przekaźnik mikroprocesorowy MICOM P211</t>
  </si>
  <si>
    <t>Przekaźnik mikroprocesorowy PM-2</t>
  </si>
  <si>
    <t>Przekaźnik P2S-1E</t>
  </si>
  <si>
    <t>Przekaźnik P2U-1E</t>
  </si>
  <si>
    <t>Przekaźnik PKI-M</t>
  </si>
  <si>
    <t>Przekaźnik pomocniczy czasowy o charakterystyce „R”
– typ R2M-2012-23</t>
  </si>
  <si>
    <t>Przekaźnik przeciążeniowy cieplny montowany oddzielnie o zakresie 50÷70A typu ZB150/KK dla nastawy 45A</t>
  </si>
  <si>
    <t>Przekaźnik przemysłowy miniaturowy 2P z cewką 24V AC typ R2M-2012-23-5024 wraz z gniazdem GZT2</t>
  </si>
  <si>
    <t>Przekaźnik Relpol R15-2013-23-1024-WLTD</t>
  </si>
  <si>
    <t>Przekaźnik termiczny  TA75DU63</t>
  </si>
  <si>
    <t>Przekaźnik termiczny TA25DU 1.0-1.4A kl. 10</t>
  </si>
  <si>
    <t>Przekaźnik termiczny TA42DU 22-32A kl. 10</t>
  </si>
  <si>
    <t>Przekaźnik termiczny TF42-1,0</t>
  </si>
  <si>
    <t>Przekaźnik termiczny TF42-24</t>
  </si>
  <si>
    <t>Przekaźnik termiczny TF42-29</t>
  </si>
  <si>
    <t>Przekaźnik upływowo – blokujący typu PCB – 3/230</t>
  </si>
  <si>
    <t>Przekaźnik upływowo – blokujący typu PCB – 3/24</t>
  </si>
  <si>
    <t>Przekaźniki pomocnicze PI6-1P-24VDC</t>
  </si>
  <si>
    <t>Przekaźniki pomocnicze R15-2312-23-1024-WTLD</t>
  </si>
  <si>
    <t>Przekaźniki pomocnicze R2-2-12-25-1024</t>
  </si>
  <si>
    <t>Przekaźniki pomocnicze R3-2013-23-1024</t>
  </si>
  <si>
    <t>Przekaźniki pomocnicze R4-2014-23-1024</t>
  </si>
  <si>
    <t>Przekładnik prądowy 600/5A, 5VA, ASK 31.3</t>
  </si>
  <si>
    <t>Przekładnik prądowy ELA-0 150/5A 1VA kl.3 Ø22 szerokość przekładnika B=25mm</t>
  </si>
  <si>
    <t>Przekładnik prądowy ELA-0 50/5A 1VA kl.3 Ø22 szerokość przekładnika B=45mm</t>
  </si>
  <si>
    <t xml:space="preserve">Przekładnik prądowy ELA-0 75/5A 2,5VA kl.3 </t>
  </si>
  <si>
    <t>Przełącznik odłącznikowy PK-400/M</t>
  </si>
  <si>
    <t>Przełącznik rozłącznikowy C316</t>
  </si>
  <si>
    <t>Przełącznik typu P0120003R001-1</t>
  </si>
  <si>
    <t>Przełącznik typu P0120010R001-1</t>
  </si>
  <si>
    <t>Przetwornica napięcia PAI-120-24S05</t>
  </si>
  <si>
    <t>Przetwornik ciśnienia PC28/Ex/0-1MPa/PZ/G1/2</t>
  </si>
  <si>
    <t>Przetwornik prądowo-napięciowy IU-40</t>
  </si>
  <si>
    <t>Przetwornik SM2-0121</t>
  </si>
  <si>
    <t>Przycisk iskrobezpieczny podwójny PP-64/42</t>
  </si>
  <si>
    <t>Przycisk kompletny PK</t>
  </si>
  <si>
    <t xml:space="preserve">Przycisk monostabilny płaski Giovenzana PPRN4 </t>
  </si>
  <si>
    <t xml:space="preserve">Przycisk monostabilny wypukły Giovenzana PPRN4 </t>
  </si>
  <si>
    <t>Przycisk płaski koloru niebieskiego M22-D-B</t>
  </si>
  <si>
    <t>Przycisk płaski MOELLER M22-D-S</t>
  </si>
  <si>
    <t>Przycisk sterowniczy grzybkowy styki 4r z zatrzaskiem odciągany typu NEF30-DRc</t>
  </si>
  <si>
    <t>Przycisk sterowniczy pokrętny typu NEF30-Ps…</t>
  </si>
  <si>
    <t>Przycisk sterowniczy typu NEF30-K…</t>
  </si>
  <si>
    <t>Przycisk sterowniczy z guzikiem krytym uszczelnionym czarny typu NEF30-Ws styki 1r+1z</t>
  </si>
  <si>
    <t>Pulpit sterowniczy centralny PSU-04/067</t>
  </si>
  <si>
    <t>Pulpit sterowniczy lokalny PSU-03/100</t>
  </si>
  <si>
    <t>Pulpit sterowniczy lokalny PSU-04/069</t>
  </si>
  <si>
    <t>Pulpit sterowniczy wrót PSU o wymiarach 150x100</t>
  </si>
  <si>
    <t>Pulpit sterowniczy zasilacza hydraulicznego PSA PSU-04/132</t>
  </si>
  <si>
    <t>Pulpit wyboru zasilania PSU-01/101</t>
  </si>
  <si>
    <t>Pulpit wyboru zasilania PSU-01/102</t>
  </si>
  <si>
    <t xml:space="preserve">Radiator kompletny. Lampa Świt 08/230/230 </t>
  </si>
  <si>
    <t xml:space="preserve">Radiator kompletny. Lampa Świt 08/24/230 </t>
  </si>
  <si>
    <t xml:space="preserve">Radiator kompletny. Lampa Świt 14/230 </t>
  </si>
  <si>
    <t>Rama agregatu Pl-841 387 65 75</t>
  </si>
  <si>
    <t>Rama stacji hydro akumulatorów 387 67 53</t>
  </si>
  <si>
    <t>Regulator przepływu  SR08-01-C-N-4.8V</t>
  </si>
  <si>
    <t>Rozdzielacz 4WEH 16 J S01/V</t>
  </si>
  <si>
    <t>Rozdzielacz 4WHE 10 E S01/V</t>
  </si>
  <si>
    <t>Rozdzielacz elektrohydrauliczny AEXiD62-100-M233</t>
  </si>
  <si>
    <t>Rozdzielacz elektrohydrauliczny AEXiZ60a-100-M233</t>
  </si>
  <si>
    <t>Rozdzielacz elektropneumatyczny FERPI-5/2-1</t>
  </si>
  <si>
    <t>Rozdzielacz elektropneumatyczny FERPI-5/2-1-S</t>
  </si>
  <si>
    <t>Rozdzielacz elektropneumatyczny REPI-2</t>
  </si>
  <si>
    <t>Rozdzielacz elektropneumatyczny REPI-2/S</t>
  </si>
  <si>
    <t>Rozdzielacz elektropneumatyczny REPI-3</t>
  </si>
  <si>
    <t>Rozdzielacz elektropneumatyczny REPI-3/S</t>
  </si>
  <si>
    <t>Rozdzielacz ręczny 4WMH 6 J 01/V</t>
  </si>
  <si>
    <t>Rozłącznik 3-bieg OT200E03P</t>
  </si>
  <si>
    <t>Rozłącznik 3-bieg OT400E03P</t>
  </si>
  <si>
    <t>Rozłącznik bezpiecznikowy 2-pol 32A Ambus Easy Switch</t>
  </si>
  <si>
    <t>Rozłącznik bezpiecznikowy 3-pol 100A XLP000</t>
  </si>
  <si>
    <t>Rozłącznik bezpiecznikowy 3-pol 160A XLP00</t>
  </si>
  <si>
    <t>Rozłącznik bezpiecznikowy 3-pol 250A XLP1</t>
  </si>
  <si>
    <t>Rozłącznik bezpiecznikowy 3-pol 32A Ambus Easy Switch</t>
  </si>
  <si>
    <t>Rozłącznik OT400E21</t>
  </si>
  <si>
    <t>Rozłącznik pomocniczy VN-32</t>
  </si>
  <si>
    <t>Rozłącznik T40 40A1000V</t>
  </si>
  <si>
    <t>Rozłączniki bezpiecznikowe Z-SLS/CB/2</t>
  </si>
  <si>
    <t>Separator przekaźnikowy SP4M-12 24V/DC</t>
  </si>
  <si>
    <t>Separator przekaźnikowy SP6M-12</t>
  </si>
  <si>
    <t>Separator S2Ex-Z-24V-3</t>
  </si>
  <si>
    <t>Separator Z-S2-L-24V-3</t>
  </si>
  <si>
    <t>Separatory iskrobezpieczne EM-SO-09 wer.2</t>
  </si>
  <si>
    <t>Silnik elektryczny dSLg 18DL4-EP ATEX 1M2</t>
  </si>
  <si>
    <t>Skrzynka (71.839/1)</t>
  </si>
  <si>
    <t>Skrzynka (71.839/2)</t>
  </si>
  <si>
    <t>Skrzynka (71.839/3)</t>
  </si>
  <si>
    <t>Skrzynka (72.729/1)</t>
  </si>
  <si>
    <t>Skrzynka (72.729/2)</t>
  </si>
  <si>
    <t>Skrzynka (72.729/3)</t>
  </si>
  <si>
    <t>Skrzynka (72.772/1)</t>
  </si>
  <si>
    <t>Skrzynka dolna ISR-94/1/SZ</t>
  </si>
  <si>
    <t>Skrzynka IS-95/1 (stal nierdzewna)</t>
  </si>
  <si>
    <t>Skrzynka ISR-87/1 (stal nierdzewna)</t>
  </si>
  <si>
    <t>Skrzynka ISR-94/1 wyk.1 (stal nierdzewna)</t>
  </si>
  <si>
    <t>Skrzynka modułów SM100 (wykonanie 1)</t>
  </si>
  <si>
    <t>Sonda głębokości SG-25S/0-4m H2O/L=40m</t>
  </si>
  <si>
    <t>Sonda PS68.TXK1O2HVMAV</t>
  </si>
  <si>
    <t>Sonda radarowa VEGAPULS 68</t>
  </si>
  <si>
    <t>Sprężyna stykowa  4-92876 (SYGNAŁY)</t>
  </si>
  <si>
    <t>Sprzęgło Spidex GG A42/55.48H7 ATEX+SPIDEX GG A42/55.L ATEX+SPIDEX ZK42 Spidex 92 Shore-A (DG)</t>
  </si>
  <si>
    <t>Stacja hydro akumulatorów  P82007588820-01-11-0-00-000-0.0</t>
  </si>
  <si>
    <t>Statecznik elektroniczny ELXe 218</t>
  </si>
  <si>
    <t>Sterownik typu ELSAP-05 kompletny</t>
  </si>
  <si>
    <t>Sterownik Załadunku Skipu SZSM-12/1</t>
  </si>
  <si>
    <t>Sterownik Załadunku Skipu SZSM-12/2</t>
  </si>
  <si>
    <t>Stycznik  A110-30-00 230V</t>
  </si>
  <si>
    <t>Stycznik  AF09-30-10-13</t>
  </si>
  <si>
    <t>Stycznik  AF-12-30-10-13</t>
  </si>
  <si>
    <t>Stycznik  AF16-30-10-13</t>
  </si>
  <si>
    <t>Stycznik  AF30-30-00-13</t>
  </si>
  <si>
    <t>Stycznik  AF38-30-00-13</t>
  </si>
  <si>
    <t>Stycznik 100-D140-A-11 + styki pomocnicze 1NO+1NC napięcie cewki 230V/AC</t>
  </si>
  <si>
    <t>Stycznik A145-30-11 230VAC</t>
  </si>
  <si>
    <t>Stycznik A210-30-11 230VAC</t>
  </si>
  <si>
    <t>Stycznik A26-30-10 230VAC</t>
  </si>
  <si>
    <t>Stycznik A40-30-10 230VAC</t>
  </si>
  <si>
    <t>Stycznik A75-30-00 230VAC</t>
  </si>
  <si>
    <t>Stycznik A9-30-10 230VAC</t>
  </si>
  <si>
    <t>Stycznik A95-30-00 230VAC</t>
  </si>
  <si>
    <t>Stycznik EVSS-252/3</t>
  </si>
  <si>
    <t>Stycznik pomocniczy S-N 10 napięcie cewki 24V/AC</t>
  </si>
  <si>
    <t>Stycznik próżniowy HR-VS 200</t>
  </si>
  <si>
    <t>Stycznik próżniowy HR-VS 3</t>
  </si>
  <si>
    <t>Stycznik próżniowy HR-VS 4</t>
  </si>
  <si>
    <t>Stycznik SH8</t>
  </si>
  <si>
    <t>Stycznik S-N 150 + styki pomocnicze 2NO+2NC napięcie cewki 230V/AC</t>
  </si>
  <si>
    <t>Stycznik S-N 80 napięcie cewki 230V/AC</t>
  </si>
  <si>
    <t>Styk NO do rozłącznika OT  OA1G10</t>
  </si>
  <si>
    <t>Styk pomocniczy rozwierny OA3G01</t>
  </si>
  <si>
    <t>Styk pomocniczy z opóźnieniem przy wył. TP 40 IA</t>
  </si>
  <si>
    <t>Styk pomocniczy zwierny OA1G10</t>
  </si>
  <si>
    <t>Styki pomocnicze  CA4-01</t>
  </si>
  <si>
    <t>Styki pomocnicze  CA4-10</t>
  </si>
  <si>
    <t>Styki pomocnicze  OA1G10</t>
  </si>
  <si>
    <t>Styki pomocnicze  OA7G10</t>
  </si>
  <si>
    <t>Styki pomocnicze AUX T1-T6 3Q 1SY 24 VDC</t>
  </si>
  <si>
    <t>Styki pomocnicze CAL18-11 1NO, 1NC montowane z boku</t>
  </si>
  <si>
    <t>Styki pomocnicze CAL18-11B 1NO, 1NC montowane z boku</t>
  </si>
  <si>
    <t>Styki pomocnicze CAL5-11 1NO, 1NC montowane z boku</t>
  </si>
  <si>
    <t>Styki pomocnicze CAL5-11B 1NO, 1NC montowane z boku</t>
  </si>
  <si>
    <t>Sygnalizator abonencki SAO 86/1</t>
  </si>
  <si>
    <t>Sygnalizator akustyczno-optyczny SDL-99/1 wyk. 2</t>
  </si>
  <si>
    <t>Sygnalizator dźwiękowy SDL-99/1 wyk.4</t>
  </si>
  <si>
    <t>Sygnalizator graficzno-alfanumeryczny SLOGAN-SGA/08</t>
  </si>
  <si>
    <t>Sygnalizator krańcowy SKO-86/1</t>
  </si>
  <si>
    <t>Sygnalizator SB-04</t>
  </si>
  <si>
    <t>Sygnalizator SD-04</t>
  </si>
  <si>
    <t>Sygnalizator świetlny SLOGAN-SS/08</t>
  </si>
  <si>
    <t>Szafa x-Energy 600x600x2000+100</t>
  </si>
  <si>
    <t>Szyna TH35 długości 250mm</t>
  </si>
  <si>
    <t>Tablica synoptyczna PSU-04/068</t>
  </si>
  <si>
    <t>Tablica świetlna SLOGAN-SGA/09</t>
  </si>
  <si>
    <t>Transformator 3-fazowy 3x500/3x230V 4,5kVA</t>
  </si>
  <si>
    <t>Transformator 3-fazowy 3x500/3x24V ET 30-1,0 1kVA dla górnictwa (z wyprowadzonym zerem dla uzwojenia wtórnego)</t>
  </si>
  <si>
    <t>Transformator jednofazowy  ETM 0,2 500/24VAC moc 250VA dla górnictwa</t>
  </si>
  <si>
    <t>Transformator jednofazowy 500/230VAC moc 1000VA dla górnictwa</t>
  </si>
  <si>
    <t>Transformator jednofazowy 500/230VAC moc 500VA</t>
  </si>
  <si>
    <t>Transformator jednofazowy 500/24VAC moc 160VA</t>
  </si>
  <si>
    <t>Układ sztucznego zera 230V USZ-R 230V</t>
  </si>
  <si>
    <t>Układ sztucznego zera 24V USZ-R 24V</t>
  </si>
  <si>
    <t>Układ sztucznego zera 500V USZ-R 500V</t>
  </si>
  <si>
    <t>Urządzenie mikroprocesorowe lokalne UML-05 wyk. 1</t>
  </si>
  <si>
    <t>Urządzenie mikroprocesorowe lokalne UML-05/o</t>
  </si>
  <si>
    <t>Uszczelka 35.073 EGHJ-37</t>
  </si>
  <si>
    <t>Uszczelka 35.097 EGHJ-65</t>
  </si>
  <si>
    <t>Uszczelka 35.120 EGHJ-86</t>
  </si>
  <si>
    <t>Uszczelka filcowa</t>
  </si>
  <si>
    <t>Uszczelka pokrywy 35.090</t>
  </si>
  <si>
    <t>Uszczelka pokrywy 35.090 EGHJ-59</t>
  </si>
  <si>
    <t>Wiązka W2 sygnalizatora SAO 86</t>
  </si>
  <si>
    <t>Wkład filtracyjny 0005 L 003 P</t>
  </si>
  <si>
    <t>Wkład filtracyjny 0110 D 005 BN4HC/-SFREE</t>
  </si>
  <si>
    <t>Wkład filtracyjny 0240 D 005 BN4HC/-SFREE</t>
  </si>
  <si>
    <t>Woltomierz skala 0-600V  EQN72RS</t>
  </si>
  <si>
    <t>Wpust kablowy DP 10-15</t>
  </si>
  <si>
    <t>Wpust kablowy DP 14-21</t>
  </si>
  <si>
    <t>Wpust kablowy DP 6-10</t>
  </si>
  <si>
    <t>Wpust kablowy M20x1,5</t>
  </si>
  <si>
    <t>Wpust kablowy PG 29</t>
  </si>
  <si>
    <t>Wpust kablowy WK.E 17 -23</t>
  </si>
  <si>
    <t>Wpust kablowy, stalowy na kabel o średnicy 23 mm</t>
  </si>
  <si>
    <t>Wpusty ŚRED. KABLA 11,9</t>
  </si>
  <si>
    <t>Wpusty ŚRED. KABLA 13,1</t>
  </si>
  <si>
    <t>Wpusty ŚRED. KABLA 13,9</t>
  </si>
  <si>
    <t>Wpusty ŚRED. KABLA 15,5</t>
  </si>
  <si>
    <t>Wpusty ŚRED. KABLA 16,9</t>
  </si>
  <si>
    <t>Wpusty ŚRED. KABLA 17,8</t>
  </si>
  <si>
    <t>Wpusty ŚRED. KABLA 19,4</t>
  </si>
  <si>
    <t>Wpusty ŚRED. KABLA 26,6</t>
  </si>
  <si>
    <t>Wpusty zasilaczy DP2 14-21</t>
  </si>
  <si>
    <t>Wskaźnik zabrudzenia VD 5 B.1/-2GC</t>
  </si>
  <si>
    <t>Wyłącznik awaryjny Giovenzana PPFN1R4S</t>
  </si>
  <si>
    <t>Wyłącznik kompaktowy T5N 630 PR221DS-LS/I</t>
  </si>
  <si>
    <t>Wyłącznik linkowy WL-92/1/2</t>
  </si>
  <si>
    <t>Wyłącznik nadmiarowo prądowy, dwupolowy, B, 16A  S202-B16</t>
  </si>
  <si>
    <t>Wyłącznik nadmiarowo prądowy, dwupolowy, B, 6A  S202-B6</t>
  </si>
  <si>
    <t>Wyłącznik nadprądowy 2A DC CLS6-C2-DC</t>
  </si>
  <si>
    <t>Wyłącznik nadprądowy 2-pol   S202 B10A</t>
  </si>
  <si>
    <t>Wyłącznik nadprądowy 3A DC CLS6-C3-DC</t>
  </si>
  <si>
    <t>Wyłącznik nadprądowy S302/C4</t>
  </si>
  <si>
    <t>Wyłącznik nadprądowy S303 C-50</t>
  </si>
  <si>
    <t>Wyłącznik nadprądowy S503 D25 25A, 690V AC</t>
  </si>
  <si>
    <t>Wyłącznik WL-92</t>
  </si>
  <si>
    <t>Wyświetlacz ciekłokrystaliczny (JM204A)</t>
  </si>
  <si>
    <t>Wyświetlacz LCD sterownika</t>
  </si>
  <si>
    <t>Wyzwalacz wzrostowy Tmax SOR T4-T5-T6 24-30 Vac/dc</t>
  </si>
  <si>
    <t>Zabezpieczenie ciągłości uziemienia RExSL-2</t>
  </si>
  <si>
    <t>Zabezpieczenie przed zanikiem fazy typu UKO-4</t>
  </si>
  <si>
    <t>Zabezpieczenie upływowe EA02</t>
  </si>
  <si>
    <t>Zabezpieczenie upływowe ER 100i</t>
  </si>
  <si>
    <t>Zabezpieczenie ziemnozwarciowe blokujące wraz z kontrolą ciągłości uziemienia zestawione z układów USZ-E (500V) i UKUI-Efa</t>
  </si>
  <si>
    <t>Zasilacz 220/24 PWS 40RM24.2</t>
  </si>
  <si>
    <t>Zasilacz iskrobezpieczny ZGA-12-1,5/24V</t>
  </si>
  <si>
    <t>Zasilacz iskrobezpieczny ZSI-94/1</t>
  </si>
  <si>
    <t>Zasilacz MDR-100-12</t>
  </si>
  <si>
    <t>Zasilacz MDR-20-15</t>
  </si>
  <si>
    <t>Zasilacz MDR-40-12</t>
  </si>
  <si>
    <t>Zasilacz MDR-40-24</t>
  </si>
  <si>
    <t>Zasilacz ZIS 12/10/0,85</t>
  </si>
  <si>
    <t>Zasilacz ZIS 15/10/1,45</t>
  </si>
  <si>
    <t xml:space="preserve">Zasilacz ZIS-12/04/2/W </t>
  </si>
  <si>
    <t>Zasilacz ZIS-15/04/1,5/W</t>
  </si>
  <si>
    <t>Zasilacz ZIS-24/04/1</t>
  </si>
  <si>
    <t>Zasilacz ZIS-86/W</t>
  </si>
  <si>
    <t>Zawór dławiący SD10-01-C-N-V</t>
  </si>
  <si>
    <t>Zawór kulowy KHNVN-G3/4-3333-18X</t>
  </si>
  <si>
    <t>Zawór kulowy KHP-32-1114-06X</t>
  </si>
  <si>
    <t>Zawór kulowy trójdr. KHB3K-30SR-L-1112-06X</t>
  </si>
  <si>
    <t>Zawór kulowy trójdr.KHB3K-12SR-L-1112-09X</t>
  </si>
  <si>
    <t>Zawór logiczny LC 16 A05D7X/</t>
  </si>
  <si>
    <t>Zawór logiczny LC 25 A05 D7X/</t>
  </si>
  <si>
    <t>Zawór logiczny LC 32 D-7X/F</t>
  </si>
  <si>
    <t>Zawór przelewowy DB16P-01-C-N-500V</t>
  </si>
  <si>
    <t>Zawór redukcyjny 5X/200YM (DR20-5-5x/200YM)</t>
  </si>
  <si>
    <t>Zawór redukcyjny DRM10130P-01-C-N-230V</t>
  </si>
  <si>
    <t>Zawór zwrotno-dławiący  Z2FS 16-8-3X/S2</t>
  </si>
  <si>
    <t>Zawór zwrotny – sterowany ZW-RP06-01-AAB-N</t>
  </si>
  <si>
    <t>Zawór zwrotny RV10A-01-C-N-05 (0,35 bar)</t>
  </si>
  <si>
    <t>Zawór zwrotny RV-25-01.1/0-5 BAR</t>
  </si>
  <si>
    <t>Zawór zwrotny RV-30-01.1/0-5 BAR</t>
  </si>
  <si>
    <t>Zawór zwrotny-sterowany Z2S 16-1-5X</t>
  </si>
  <si>
    <t>Zbiornik PL-841 387 77 25</t>
  </si>
  <si>
    <t>Zespól wtyku Ex 16 - na skrzynkę</t>
  </si>
  <si>
    <t>Zespół diody świecącej sygnalizatora SAO 86</t>
  </si>
  <si>
    <t>Zespół diody świecącej ZDS</t>
  </si>
  <si>
    <t>Zespół filtrujaco smarujący ZFS-Q/3 50um</t>
  </si>
  <si>
    <t>Zespół gniazda Ex 16 - na kabel</t>
  </si>
  <si>
    <t xml:space="preserve">Zespół gniazda Ex 16 - na kabel (przewód z dołu)  </t>
  </si>
  <si>
    <t>Zespół gniazda Wieland - na kabel</t>
  </si>
  <si>
    <t>Zespół identyfikacji ZID</t>
  </si>
  <si>
    <t>Zespół kontaktronów 2-92337/1 (SYGNAŁY)</t>
  </si>
  <si>
    <t>Zespół kontaktronów 2-92337/2 (SYGNAŁY)</t>
  </si>
  <si>
    <t>Zespół kontaktronów 2-92337/3 (SYGNAŁY)</t>
  </si>
  <si>
    <t>Zespół kontaktronów 2-92337/4 (SYGNAŁY)</t>
  </si>
  <si>
    <t>Zespół kontaktronów 2-92337/5 (SYGNAŁY)</t>
  </si>
  <si>
    <t>Zespół kontaktronów 2-92337/6 (SYGNAŁY)</t>
  </si>
  <si>
    <t>Zespół PA sygnalizatora SAO 86</t>
  </si>
  <si>
    <t>Zespół PB sygnalizatora SAO 86</t>
  </si>
  <si>
    <t>Zespół PCC sygnalizatora SAO 86</t>
  </si>
  <si>
    <t>Zespół PCE sygnalizatora SAO 86</t>
  </si>
  <si>
    <t>Zespół PH sygnalizatora SAO 86</t>
  </si>
  <si>
    <t>Zespół prostownikowy ZP-04</t>
  </si>
  <si>
    <t xml:space="preserve">Zespół Radiatora. Projektor halogenowy POH 5/24 </t>
  </si>
  <si>
    <t>Zespół rezystorów końcowych ZRK</t>
  </si>
  <si>
    <t>Zespół sprężyny stykowej 4-92898 (SYGNAŁY)</t>
  </si>
  <si>
    <t>Zespół transformatorowy HMC-ZT.1  5,0/1/1/1</t>
  </si>
  <si>
    <t>Zespół transformatorowy HMC-ZT.1  5,0/1/2/2</t>
  </si>
  <si>
    <t>Zespół wtykowy AG 30 63-832907-01</t>
  </si>
  <si>
    <t>Zespół wtyku Wieland – na skrzynkę</t>
  </si>
  <si>
    <t xml:space="preserve">Zespół zasilacza (PLED) 24/30W. Projektor halogenowy POH 5 </t>
  </si>
  <si>
    <t>Zestaw nawrotny stycznikowy z cewkami 230V, 50Hz typu DIULM115/11</t>
  </si>
  <si>
    <t xml:space="preserve">Zestaw połączonych płytek PP-WM8x48 oraz PP-SW' </t>
  </si>
  <si>
    <t>Zestaw połączonych płytek sygnalizatora SLOGAN-SGA/08</t>
  </si>
  <si>
    <t>Złącze mostkujące EX 16</t>
  </si>
  <si>
    <t>Złącze UKK 3BU</t>
  </si>
  <si>
    <t>Złącze UKK 5-PV</t>
  </si>
  <si>
    <t>Zwalniak elektrohydrauliczny EXZE 800/60</t>
  </si>
  <si>
    <t>Źródło 12ZZI 05/84</t>
  </si>
  <si>
    <t>Źródło 12ZZI 05/87</t>
  </si>
  <si>
    <t>Źródło 12ZZI 07/99</t>
  </si>
  <si>
    <t>Źródło 9ZZI 06/01</t>
  </si>
  <si>
    <t>Źródło 9ZZI-0,7/03/MH</t>
  </si>
  <si>
    <t xml:space="preserve">Świadczenie usług serwisowych urządzeń przyszybowych i obiegu wozów dla Oddziałów Polskiej Grupy Górniczej S.A.
Zadanie nr 2 – produkcji Elektrometal </t>
  </si>
  <si>
    <t>KWK „Murcki-Staszic”</t>
  </si>
  <si>
    <t>KWK w Likwidacji</t>
  </si>
  <si>
    <r>
      <rPr>
        <sz val="11"/>
        <rFont val="Times New Roman"/>
        <family val="1"/>
        <charset val="238"/>
      </rPr>
      <t>Lp.</t>
    </r>
    <r>
      <rPr>
        <sz val="11"/>
        <color rgb="FF0000FF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</si>
</sst>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C0000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i/>
      <sz val="12"/>
      <color theme="1"/>
      <name val="Calibri Light"/>
      <family val="2"/>
      <charset val="238"/>
      <scheme val="major"/>
    </font>
    <font>
      <sz val="12"/>
      <color rgb="FFFF0000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b/>
      <sz val="11"/>
      <color rgb="FF002060"/>
      <name val="Times New Roman"/>
      <family val="1"/>
      <charset val="238"/>
    </font>
    <font>
      <b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color rgb="FF00009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4"/>
      <name val="Tahoma"/>
      <family val="2"/>
      <charset val="238"/>
    </font>
    <font>
      <sz val="14"/>
      <name val="Tahoma"/>
      <family val="2"/>
      <charset val="238"/>
    </font>
    <font>
      <i/>
      <sz val="9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sz val="11"/>
      <color rgb="FF0000FF"/>
      <name val="Times New Roman"/>
      <family val="1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i/>
      <sz val="12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b/>
      <i/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/>
    <xf numFmtId="4" fontId="5" fillId="0" borderId="3" xfId="0" applyNumberFormat="1" applyFont="1" applyBorder="1"/>
    <xf numFmtId="0" fontId="0" fillId="0" borderId="8" xfId="0" applyBorder="1"/>
    <xf numFmtId="4" fontId="14" fillId="4" borderId="4" xfId="0" applyNumberFormat="1" applyFont="1" applyFill="1" applyBorder="1"/>
    <xf numFmtId="0" fontId="4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4" fillId="0" borderId="3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/>
    <xf numFmtId="4" fontId="13" fillId="5" borderId="12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8" xfId="0" applyFont="1" applyBorder="1"/>
    <xf numFmtId="4" fontId="13" fillId="4" borderId="4" xfId="0" applyNumberFormat="1" applyFont="1" applyFill="1" applyBorder="1"/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3" borderId="1" xfId="0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7" xfId="0" quotePrefix="1" applyFont="1" applyBorder="1" applyAlignment="1">
      <alignment horizontal="center"/>
    </xf>
    <xf numFmtId="0" fontId="29" fillId="0" borderId="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justify" vertical="center" wrapText="1"/>
    </xf>
    <xf numFmtId="0" fontId="31" fillId="0" borderId="24" xfId="0" applyFont="1" applyBorder="1" applyAlignment="1">
      <alignment horizontal="center" vertical="center" wrapText="1"/>
    </xf>
    <xf numFmtId="164" fontId="32" fillId="0" borderId="25" xfId="0" applyNumberFormat="1" applyFont="1" applyBorder="1" applyAlignment="1">
      <alignment horizontal="right" vertical="center" wrapText="1"/>
    </xf>
    <xf numFmtId="0" fontId="33" fillId="2" borderId="23" xfId="0" applyFont="1" applyFill="1" applyBorder="1" applyAlignment="1">
      <alignment horizontal="justify" vertical="center" wrapText="1"/>
    </xf>
    <xf numFmtId="0" fontId="33" fillId="2" borderId="24" xfId="0" applyFont="1" applyFill="1" applyBorder="1" applyAlignment="1">
      <alignment horizontal="center" vertical="center" wrapText="1"/>
    </xf>
    <xf numFmtId="164" fontId="32" fillId="2" borderId="25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justify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164" fontId="30" fillId="3" borderId="25" xfId="0" applyNumberFormat="1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vertical="center" wrapText="1"/>
    </xf>
    <xf numFmtId="164" fontId="32" fillId="3" borderId="25" xfId="0" applyNumberFormat="1" applyFont="1" applyFill="1" applyBorder="1" applyAlignment="1">
      <alignment horizontal="right" vertical="center" wrapText="1"/>
    </xf>
    <xf numFmtId="0" fontId="34" fillId="3" borderId="24" xfId="0" applyFont="1" applyFill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/>
    <xf numFmtId="0" fontId="40" fillId="0" borderId="0" xfId="0" applyFont="1" applyAlignment="1">
      <alignment horizontal="right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justify" vertical="center" wrapText="1"/>
    </xf>
    <xf numFmtId="0" fontId="31" fillId="3" borderId="2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3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3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8" fillId="0" borderId="0" xfId="0" applyFont="1" applyAlignment="1">
      <alignment horizontal="center" wrapText="1"/>
    </xf>
    <xf numFmtId="164" fontId="44" fillId="2" borderId="25" xfId="0" applyNumberFormat="1" applyFont="1" applyFill="1" applyBorder="1" applyAlignment="1">
      <alignment horizontal="center" vertical="center" wrapText="1"/>
    </xf>
    <xf numFmtId="0" fontId="45" fillId="2" borderId="23" xfId="0" applyFont="1" applyFill="1" applyBorder="1" applyAlignment="1">
      <alignment horizontal="justify" vertical="center" wrapText="1"/>
    </xf>
    <xf numFmtId="0" fontId="45" fillId="2" borderId="24" xfId="0" applyFont="1" applyFill="1" applyBorder="1" applyAlignment="1">
      <alignment horizontal="center" vertical="center" wrapText="1"/>
    </xf>
    <xf numFmtId="0" fontId="44" fillId="3" borderId="23" xfId="0" applyFont="1" applyFill="1" applyBorder="1" applyAlignment="1">
      <alignment horizontal="justify" vertical="center" wrapText="1"/>
    </xf>
    <xf numFmtId="0" fontId="46" fillId="3" borderId="24" xfId="0" applyFont="1" applyFill="1" applyBorder="1" applyAlignment="1">
      <alignment horizontal="center" vertical="center" wrapText="1"/>
    </xf>
    <xf numFmtId="164" fontId="44" fillId="3" borderId="2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8"/>
  <sheetViews>
    <sheetView tabSelected="1" zoomScaleNormal="100" workbookViewId="0">
      <selection activeCell="E13" sqref="E13:E455"/>
    </sheetView>
  </sheetViews>
  <sheetFormatPr defaultRowHeight="15" x14ac:dyDescent="0.25"/>
  <cols>
    <col min="1" max="1" width="6" customWidth="1"/>
    <col min="2" max="2" width="40.7109375" customWidth="1"/>
    <col min="3" max="3" width="24" customWidth="1"/>
    <col min="4" max="4" width="24.140625" customWidth="1"/>
    <col min="5" max="5" width="16.85546875" customWidth="1"/>
    <col min="6" max="6" width="16.7109375" customWidth="1"/>
  </cols>
  <sheetData>
    <row r="1" spans="1:13" ht="18" x14ac:dyDescent="0.25">
      <c r="A1" s="68"/>
      <c r="B1" s="69"/>
      <c r="C1" s="69"/>
      <c r="D1" s="69"/>
      <c r="E1" s="69"/>
      <c r="F1" s="69"/>
    </row>
    <row r="2" spans="1:13" ht="22.5" customHeight="1" x14ac:dyDescent="0.25">
      <c r="A2" s="60" t="s">
        <v>48</v>
      </c>
      <c r="B2" s="63"/>
      <c r="C2" s="63"/>
      <c r="D2" s="63"/>
      <c r="E2" s="63"/>
      <c r="F2" s="64" t="s">
        <v>46</v>
      </c>
    </row>
    <row r="3" spans="1:13" ht="46.5" customHeight="1" x14ac:dyDescent="0.25">
      <c r="A3" s="81" t="s">
        <v>23</v>
      </c>
      <c r="B3" s="81"/>
      <c r="C3" s="81"/>
      <c r="D3" s="81"/>
      <c r="E3" s="81"/>
      <c r="F3" s="81"/>
    </row>
    <row r="4" spans="1:13" ht="75" customHeight="1" x14ac:dyDescent="0.3">
      <c r="A4" s="79" t="s">
        <v>522</v>
      </c>
      <c r="B4" s="79"/>
      <c r="C4" s="79"/>
      <c r="D4" s="79"/>
      <c r="E4" s="79"/>
      <c r="F4" s="79"/>
      <c r="G4" s="2"/>
      <c r="H4" s="2"/>
      <c r="I4" s="2"/>
      <c r="J4" s="2"/>
      <c r="K4" s="2"/>
      <c r="L4" s="2"/>
      <c r="M4" s="2"/>
    </row>
    <row r="5" spans="1:13" ht="24" customHeight="1" thickBot="1" x14ac:dyDescent="0.3">
      <c r="A5" s="80" t="s">
        <v>16</v>
      </c>
      <c r="B5" s="80"/>
      <c r="C5" s="80"/>
      <c r="D5" s="80"/>
      <c r="E5" s="80"/>
      <c r="F5" s="80"/>
    </row>
    <row r="6" spans="1:13" ht="75" customHeight="1" x14ac:dyDescent="0.25">
      <c r="A6" s="13" t="s">
        <v>2</v>
      </c>
      <c r="B6" s="77" t="s">
        <v>0</v>
      </c>
      <c r="C6" s="77"/>
      <c r="D6" s="14" t="s">
        <v>1</v>
      </c>
      <c r="E6" s="15" t="s">
        <v>25</v>
      </c>
      <c r="F6" s="16" t="s">
        <v>20</v>
      </c>
    </row>
    <row r="7" spans="1:13" x14ac:dyDescent="0.25">
      <c r="A7" s="43">
        <v>1</v>
      </c>
      <c r="B7" s="78">
        <v>2</v>
      </c>
      <c r="C7" s="78"/>
      <c r="D7" s="40">
        <v>3</v>
      </c>
      <c r="E7" s="41">
        <v>4</v>
      </c>
      <c r="F7" s="42" t="s">
        <v>4</v>
      </c>
    </row>
    <row r="8" spans="1:13" ht="36" customHeight="1" x14ac:dyDescent="0.25">
      <c r="A8" s="17">
        <v>1</v>
      </c>
      <c r="B8" s="76" t="s">
        <v>3</v>
      </c>
      <c r="C8" s="76"/>
      <c r="D8" s="10">
        <v>100</v>
      </c>
      <c r="E8" s="11"/>
      <c r="F8" s="18">
        <f>D8*E8</f>
        <v>0</v>
      </c>
    </row>
    <row r="9" spans="1:13" ht="28.5" customHeight="1" thickBot="1" x14ac:dyDescent="0.3">
      <c r="A9" s="19"/>
      <c r="B9" s="71" t="s">
        <v>49</v>
      </c>
      <c r="C9" s="72"/>
      <c r="D9" s="72"/>
      <c r="E9" s="73"/>
      <c r="F9" s="20">
        <f>F8</f>
        <v>0</v>
      </c>
    </row>
    <row r="10" spans="1:13" ht="36.75" customHeight="1" thickBot="1" x14ac:dyDescent="0.3">
      <c r="A10" s="74"/>
      <c r="B10" s="74"/>
      <c r="C10" s="74"/>
      <c r="D10" s="74"/>
      <c r="E10" s="74"/>
      <c r="F10" s="74"/>
    </row>
    <row r="11" spans="1:13" ht="75.75" customHeight="1" x14ac:dyDescent="0.25">
      <c r="A11" s="44" t="s">
        <v>525</v>
      </c>
      <c r="B11" s="21" t="s">
        <v>19</v>
      </c>
      <c r="C11" s="21" t="s">
        <v>50</v>
      </c>
      <c r="D11" s="21" t="s">
        <v>26</v>
      </c>
      <c r="E11" s="14" t="s">
        <v>1</v>
      </c>
      <c r="F11" s="22" t="s">
        <v>24</v>
      </c>
    </row>
    <row r="12" spans="1:13" x14ac:dyDescent="0.25">
      <c r="A12" s="36">
        <v>1</v>
      </c>
      <c r="B12" s="37">
        <v>2</v>
      </c>
      <c r="C12" s="37">
        <v>3</v>
      </c>
      <c r="D12" s="37">
        <v>4</v>
      </c>
      <c r="E12" s="38">
        <v>5</v>
      </c>
      <c r="F12" s="39">
        <v>6</v>
      </c>
    </row>
    <row r="13" spans="1:13" ht="32.25" customHeight="1" x14ac:dyDescent="0.25">
      <c r="A13" s="23">
        <v>1</v>
      </c>
      <c r="B13" s="65" t="s">
        <v>81</v>
      </c>
      <c r="C13" s="5"/>
      <c r="D13" s="4"/>
      <c r="E13" s="4">
        <v>1</v>
      </c>
      <c r="F13" s="24"/>
    </row>
    <row r="14" spans="1:13" x14ac:dyDescent="0.25">
      <c r="A14" s="23">
        <v>2</v>
      </c>
      <c r="B14" s="65" t="s">
        <v>82</v>
      </c>
      <c r="C14" s="5"/>
      <c r="D14" s="4"/>
      <c r="E14" s="4">
        <v>1</v>
      </c>
      <c r="F14" s="24"/>
    </row>
    <row r="15" spans="1:13" ht="25.5" x14ac:dyDescent="0.25">
      <c r="A15" s="23">
        <v>3</v>
      </c>
      <c r="B15" s="65" t="s">
        <v>83</v>
      </c>
      <c r="C15" s="5"/>
      <c r="D15" s="4"/>
      <c r="E15" s="4">
        <v>1</v>
      </c>
      <c r="F15" s="24"/>
    </row>
    <row r="16" spans="1:13" x14ac:dyDescent="0.25">
      <c r="A16" s="23">
        <v>4</v>
      </c>
      <c r="B16" s="65" t="s">
        <v>84</v>
      </c>
      <c r="C16" s="5"/>
      <c r="D16" s="4"/>
      <c r="E16" s="4">
        <v>1</v>
      </c>
      <c r="F16" s="24"/>
    </row>
    <row r="17" spans="1:6" x14ac:dyDescent="0.25">
      <c r="A17" s="23">
        <v>5</v>
      </c>
      <c r="B17" s="65" t="s">
        <v>85</v>
      </c>
      <c r="C17" s="5"/>
      <c r="D17" s="4"/>
      <c r="E17" s="4">
        <v>1</v>
      </c>
      <c r="F17" s="24"/>
    </row>
    <row r="18" spans="1:6" ht="25.5" x14ac:dyDescent="0.25">
      <c r="A18" s="23">
        <v>6</v>
      </c>
      <c r="B18" s="65" t="s">
        <v>86</v>
      </c>
      <c r="C18" s="5"/>
      <c r="D18" s="4"/>
      <c r="E18" s="4">
        <v>1</v>
      </c>
      <c r="F18" s="24"/>
    </row>
    <row r="19" spans="1:6" x14ac:dyDescent="0.25">
      <c r="A19" s="23">
        <v>7</v>
      </c>
      <c r="B19" s="65" t="s">
        <v>87</v>
      </c>
      <c r="C19" s="5"/>
      <c r="D19" s="4"/>
      <c r="E19" s="4">
        <v>1</v>
      </c>
      <c r="F19" s="24"/>
    </row>
    <row r="20" spans="1:6" ht="25.5" x14ac:dyDescent="0.25">
      <c r="A20" s="23">
        <v>8</v>
      </c>
      <c r="B20" s="65" t="s">
        <v>88</v>
      </c>
      <c r="C20" s="5"/>
      <c r="D20" s="4"/>
      <c r="E20" s="4">
        <v>1</v>
      </c>
      <c r="F20" s="24"/>
    </row>
    <row r="21" spans="1:6" x14ac:dyDescent="0.25">
      <c r="A21" s="23">
        <v>9</v>
      </c>
      <c r="B21" s="65" t="s">
        <v>89</v>
      </c>
      <c r="C21" s="5"/>
      <c r="D21" s="4"/>
      <c r="E21" s="4">
        <v>1</v>
      </c>
      <c r="F21" s="24"/>
    </row>
    <row r="22" spans="1:6" x14ac:dyDescent="0.25">
      <c r="A22" s="23">
        <v>10</v>
      </c>
      <c r="B22" s="65" t="s">
        <v>90</v>
      </c>
      <c r="C22" s="5"/>
      <c r="D22" s="4"/>
      <c r="E22" s="4">
        <v>1</v>
      </c>
      <c r="F22" s="24"/>
    </row>
    <row r="23" spans="1:6" ht="25.5" x14ac:dyDescent="0.25">
      <c r="A23" s="23">
        <v>11</v>
      </c>
      <c r="B23" s="65" t="s">
        <v>91</v>
      </c>
      <c r="C23" s="5"/>
      <c r="D23" s="4"/>
      <c r="E23" s="4">
        <v>1</v>
      </c>
      <c r="F23" s="24"/>
    </row>
    <row r="24" spans="1:6" x14ac:dyDescent="0.25">
      <c r="A24" s="23">
        <v>12</v>
      </c>
      <c r="B24" s="65" t="s">
        <v>92</v>
      </c>
      <c r="C24" s="5"/>
      <c r="D24" s="4"/>
      <c r="E24" s="4">
        <v>1</v>
      </c>
      <c r="F24" s="24"/>
    </row>
    <row r="25" spans="1:6" ht="25.5" x14ac:dyDescent="0.25">
      <c r="A25" s="23">
        <v>13</v>
      </c>
      <c r="B25" s="65" t="s">
        <v>93</v>
      </c>
      <c r="C25" s="5"/>
      <c r="D25" s="4"/>
      <c r="E25" s="4">
        <v>1</v>
      </c>
      <c r="F25" s="24"/>
    </row>
    <row r="26" spans="1:6" ht="25.5" x14ac:dyDescent="0.25">
      <c r="A26" s="23">
        <v>14</v>
      </c>
      <c r="B26" s="65" t="s">
        <v>94</v>
      </c>
      <c r="C26" s="5"/>
      <c r="D26" s="4"/>
      <c r="E26" s="4">
        <v>1</v>
      </c>
      <c r="F26" s="24"/>
    </row>
    <row r="27" spans="1:6" x14ac:dyDescent="0.25">
      <c r="A27" s="23">
        <v>15</v>
      </c>
      <c r="B27" s="65" t="s">
        <v>95</v>
      </c>
      <c r="C27" s="5"/>
      <c r="D27" s="4"/>
      <c r="E27" s="4">
        <v>1</v>
      </c>
      <c r="F27" s="24"/>
    </row>
    <row r="28" spans="1:6" x14ac:dyDescent="0.25">
      <c r="A28" s="23">
        <v>16</v>
      </c>
      <c r="B28" s="65" t="s">
        <v>96</v>
      </c>
      <c r="C28" s="5"/>
      <c r="D28" s="4"/>
      <c r="E28" s="4">
        <v>1</v>
      </c>
      <c r="F28" s="24"/>
    </row>
    <row r="29" spans="1:6" x14ac:dyDescent="0.25">
      <c r="A29" s="23">
        <v>17</v>
      </c>
      <c r="B29" s="65" t="s">
        <v>97</v>
      </c>
      <c r="C29" s="5"/>
      <c r="D29" s="4"/>
      <c r="E29" s="4">
        <v>1</v>
      </c>
      <c r="F29" s="24"/>
    </row>
    <row r="30" spans="1:6" x14ac:dyDescent="0.25">
      <c r="A30" s="23">
        <v>18</v>
      </c>
      <c r="B30" s="65" t="s">
        <v>5</v>
      </c>
      <c r="C30" s="5"/>
      <c r="D30" s="4"/>
      <c r="E30" s="4">
        <v>1</v>
      </c>
      <c r="F30" s="24"/>
    </row>
    <row r="31" spans="1:6" x14ac:dyDescent="0.25">
      <c r="A31" s="23">
        <v>19</v>
      </c>
      <c r="B31" s="65" t="s">
        <v>98</v>
      </c>
      <c r="C31" s="5"/>
      <c r="D31" s="4"/>
      <c r="E31" s="4">
        <v>1</v>
      </c>
      <c r="F31" s="24"/>
    </row>
    <row r="32" spans="1:6" x14ac:dyDescent="0.25">
      <c r="A32" s="23">
        <v>20</v>
      </c>
      <c r="B32" s="65" t="s">
        <v>99</v>
      </c>
      <c r="C32" s="5"/>
      <c r="D32" s="4"/>
      <c r="E32" s="4">
        <v>1</v>
      </c>
      <c r="F32" s="24"/>
    </row>
    <row r="33" spans="1:6" ht="25.5" x14ac:dyDescent="0.25">
      <c r="A33" s="23">
        <v>21</v>
      </c>
      <c r="B33" s="65" t="s">
        <v>100</v>
      </c>
      <c r="C33" s="5"/>
      <c r="D33" s="4"/>
      <c r="E33" s="4">
        <v>1</v>
      </c>
      <c r="F33" s="24"/>
    </row>
    <row r="34" spans="1:6" ht="25.5" x14ac:dyDescent="0.25">
      <c r="A34" s="23">
        <v>22</v>
      </c>
      <c r="B34" s="65" t="s">
        <v>101</v>
      </c>
      <c r="C34" s="5"/>
      <c r="D34" s="4"/>
      <c r="E34" s="4">
        <v>1</v>
      </c>
      <c r="F34" s="24"/>
    </row>
    <row r="35" spans="1:6" x14ac:dyDescent="0.25">
      <c r="A35" s="23">
        <v>23</v>
      </c>
      <c r="B35" s="65" t="s">
        <v>102</v>
      </c>
      <c r="C35" s="5"/>
      <c r="D35" s="4"/>
      <c r="E35" s="4">
        <v>1</v>
      </c>
      <c r="F35" s="24"/>
    </row>
    <row r="36" spans="1:6" ht="25.5" x14ac:dyDescent="0.25">
      <c r="A36" s="23">
        <v>24</v>
      </c>
      <c r="B36" s="65" t="s">
        <v>103</v>
      </c>
      <c r="C36" s="5"/>
      <c r="D36" s="4"/>
      <c r="E36" s="4">
        <v>1</v>
      </c>
      <c r="F36" s="24"/>
    </row>
    <row r="37" spans="1:6" x14ac:dyDescent="0.25">
      <c r="A37" s="23">
        <v>25</v>
      </c>
      <c r="B37" s="65" t="s">
        <v>104</v>
      </c>
      <c r="C37" s="5"/>
      <c r="D37" s="4"/>
      <c r="E37" s="4">
        <v>1</v>
      </c>
      <c r="F37" s="24"/>
    </row>
    <row r="38" spans="1:6" ht="25.5" x14ac:dyDescent="0.25">
      <c r="A38" s="23">
        <v>26</v>
      </c>
      <c r="B38" s="65" t="s">
        <v>105</v>
      </c>
      <c r="C38" s="5"/>
      <c r="D38" s="4"/>
      <c r="E38" s="4">
        <v>1</v>
      </c>
      <c r="F38" s="24"/>
    </row>
    <row r="39" spans="1:6" x14ac:dyDescent="0.25">
      <c r="A39" s="23">
        <v>27</v>
      </c>
      <c r="B39" s="65" t="s">
        <v>106</v>
      </c>
      <c r="C39" s="5"/>
      <c r="D39" s="4"/>
      <c r="E39" s="4">
        <v>1</v>
      </c>
      <c r="F39" s="24"/>
    </row>
    <row r="40" spans="1:6" x14ac:dyDescent="0.25">
      <c r="A40" s="23">
        <v>28</v>
      </c>
      <c r="B40" s="65" t="s">
        <v>107</v>
      </c>
      <c r="C40" s="5"/>
      <c r="D40" s="4"/>
      <c r="E40" s="4">
        <v>1</v>
      </c>
      <c r="F40" s="24"/>
    </row>
    <row r="41" spans="1:6" x14ac:dyDescent="0.25">
      <c r="A41" s="23">
        <v>29</v>
      </c>
      <c r="B41" s="65" t="s">
        <v>108</v>
      </c>
      <c r="C41" s="5"/>
      <c r="D41" s="4"/>
      <c r="E41" s="4">
        <v>1</v>
      </c>
      <c r="F41" s="24"/>
    </row>
    <row r="42" spans="1:6" x14ac:dyDescent="0.25">
      <c r="A42" s="23">
        <v>30</v>
      </c>
      <c r="B42" s="65" t="s">
        <v>109</v>
      </c>
      <c r="C42" s="5"/>
      <c r="D42" s="4"/>
      <c r="E42" s="4">
        <v>1</v>
      </c>
      <c r="F42" s="24"/>
    </row>
    <row r="43" spans="1:6" ht="25.5" x14ac:dyDescent="0.25">
      <c r="A43" s="23">
        <v>31</v>
      </c>
      <c r="B43" s="65" t="s">
        <v>110</v>
      </c>
      <c r="C43" s="5"/>
      <c r="D43" s="4"/>
      <c r="E43" s="4">
        <v>1</v>
      </c>
      <c r="F43" s="24"/>
    </row>
    <row r="44" spans="1:6" ht="25.5" x14ac:dyDescent="0.25">
      <c r="A44" s="23">
        <v>32</v>
      </c>
      <c r="B44" s="65" t="s">
        <v>111</v>
      </c>
      <c r="C44" s="5"/>
      <c r="D44" s="4"/>
      <c r="E44" s="4">
        <v>1</v>
      </c>
      <c r="F44" s="24"/>
    </row>
    <row r="45" spans="1:6" x14ac:dyDescent="0.25">
      <c r="A45" s="23">
        <v>33</v>
      </c>
      <c r="B45" s="65" t="s">
        <v>112</v>
      </c>
      <c r="C45" s="5"/>
      <c r="D45" s="4"/>
      <c r="E45" s="4">
        <v>1</v>
      </c>
      <c r="F45" s="24"/>
    </row>
    <row r="46" spans="1:6" x14ac:dyDescent="0.25">
      <c r="A46" s="23">
        <v>34</v>
      </c>
      <c r="B46" s="65" t="s">
        <v>113</v>
      </c>
      <c r="C46" s="5"/>
      <c r="D46" s="4"/>
      <c r="E46" s="4">
        <v>1</v>
      </c>
      <c r="F46" s="24"/>
    </row>
    <row r="47" spans="1:6" x14ac:dyDescent="0.25">
      <c r="A47" s="23">
        <v>35</v>
      </c>
      <c r="B47" s="65" t="s">
        <v>114</v>
      </c>
      <c r="C47" s="5"/>
      <c r="D47" s="4"/>
      <c r="E47" s="4">
        <v>1</v>
      </c>
      <c r="F47" s="24"/>
    </row>
    <row r="48" spans="1:6" x14ac:dyDescent="0.25">
      <c r="A48" s="23">
        <v>36</v>
      </c>
      <c r="B48" s="65" t="s">
        <v>115</v>
      </c>
      <c r="C48" s="5"/>
      <c r="D48" s="4"/>
      <c r="E48" s="4">
        <v>1</v>
      </c>
      <c r="F48" s="24"/>
    </row>
    <row r="49" spans="1:6" x14ac:dyDescent="0.25">
      <c r="A49" s="23">
        <v>37</v>
      </c>
      <c r="B49" s="65" t="s">
        <v>116</v>
      </c>
      <c r="C49" s="5"/>
      <c r="D49" s="4"/>
      <c r="E49" s="4">
        <v>1</v>
      </c>
      <c r="F49" s="24"/>
    </row>
    <row r="50" spans="1:6" x14ac:dyDescent="0.25">
      <c r="A50" s="23">
        <v>38</v>
      </c>
      <c r="B50" s="65" t="s">
        <v>117</v>
      </c>
      <c r="C50" s="5"/>
      <c r="D50" s="4"/>
      <c r="E50" s="4">
        <v>1</v>
      </c>
      <c r="F50" s="24"/>
    </row>
    <row r="51" spans="1:6" x14ac:dyDescent="0.25">
      <c r="A51" s="23">
        <v>39</v>
      </c>
      <c r="B51" s="65" t="s">
        <v>118</v>
      </c>
      <c r="C51" s="5"/>
      <c r="D51" s="4"/>
      <c r="E51" s="4">
        <v>1</v>
      </c>
      <c r="F51" s="24"/>
    </row>
    <row r="52" spans="1:6" x14ac:dyDescent="0.25">
      <c r="A52" s="23">
        <v>40</v>
      </c>
      <c r="B52" s="65" t="s">
        <v>119</v>
      </c>
      <c r="C52" s="5"/>
      <c r="D52" s="4"/>
      <c r="E52" s="4">
        <v>1</v>
      </c>
      <c r="F52" s="24"/>
    </row>
    <row r="53" spans="1:6" x14ac:dyDescent="0.25">
      <c r="A53" s="23">
        <v>41</v>
      </c>
      <c r="B53" s="65" t="s">
        <v>120</v>
      </c>
      <c r="C53" s="5"/>
      <c r="D53" s="4"/>
      <c r="E53" s="4">
        <v>1</v>
      </c>
      <c r="F53" s="24"/>
    </row>
    <row r="54" spans="1:6" x14ac:dyDescent="0.25">
      <c r="A54" s="23">
        <v>42</v>
      </c>
      <c r="B54" s="65" t="s">
        <v>121</v>
      </c>
      <c r="C54" s="5"/>
      <c r="D54" s="4"/>
      <c r="E54" s="4">
        <v>1</v>
      </c>
      <c r="F54" s="24"/>
    </row>
    <row r="55" spans="1:6" ht="25.5" x14ac:dyDescent="0.25">
      <c r="A55" s="23">
        <v>43</v>
      </c>
      <c r="B55" s="65" t="s">
        <v>122</v>
      </c>
      <c r="C55" s="5"/>
      <c r="D55" s="4"/>
      <c r="E55" s="4">
        <v>1</v>
      </c>
      <c r="F55" s="24"/>
    </row>
    <row r="56" spans="1:6" x14ac:dyDescent="0.25">
      <c r="A56" s="23">
        <v>44</v>
      </c>
      <c r="B56" s="65" t="s">
        <v>123</v>
      </c>
      <c r="C56" s="5"/>
      <c r="D56" s="4"/>
      <c r="E56" s="4">
        <v>1</v>
      </c>
      <c r="F56" s="24"/>
    </row>
    <row r="57" spans="1:6" x14ac:dyDescent="0.25">
      <c r="A57" s="23">
        <v>45</v>
      </c>
      <c r="B57" s="65" t="s">
        <v>124</v>
      </c>
      <c r="C57" s="5"/>
      <c r="D57" s="4"/>
      <c r="E57" s="4">
        <v>1</v>
      </c>
      <c r="F57" s="24"/>
    </row>
    <row r="58" spans="1:6" x14ac:dyDescent="0.25">
      <c r="A58" s="23">
        <v>46</v>
      </c>
      <c r="B58" s="65" t="s">
        <v>125</v>
      </c>
      <c r="C58" s="5"/>
      <c r="D58" s="4"/>
      <c r="E58" s="4">
        <v>1</v>
      </c>
      <c r="F58" s="24"/>
    </row>
    <row r="59" spans="1:6" x14ac:dyDescent="0.25">
      <c r="A59" s="23">
        <v>47</v>
      </c>
      <c r="B59" s="65" t="s">
        <v>126</v>
      </c>
      <c r="C59" s="5"/>
      <c r="D59" s="4"/>
      <c r="E59" s="4">
        <v>1</v>
      </c>
      <c r="F59" s="24"/>
    </row>
    <row r="60" spans="1:6" x14ac:dyDescent="0.25">
      <c r="A60" s="23">
        <v>48</v>
      </c>
      <c r="B60" s="66" t="s">
        <v>127</v>
      </c>
      <c r="C60" s="5"/>
      <c r="D60" s="4"/>
      <c r="E60" s="4">
        <v>1</v>
      </c>
      <c r="F60" s="24"/>
    </row>
    <row r="61" spans="1:6" x14ac:dyDescent="0.25">
      <c r="A61" s="23">
        <v>49</v>
      </c>
      <c r="B61" s="66" t="s">
        <v>128</v>
      </c>
      <c r="C61" s="5"/>
      <c r="D61" s="4"/>
      <c r="E61" s="4">
        <v>1</v>
      </c>
      <c r="F61" s="24"/>
    </row>
    <row r="62" spans="1:6" ht="25.5" x14ac:dyDescent="0.25">
      <c r="A62" s="23">
        <v>50</v>
      </c>
      <c r="B62" s="65" t="s">
        <v>129</v>
      </c>
      <c r="C62" s="5"/>
      <c r="D62" s="4"/>
      <c r="E62" s="4">
        <v>1</v>
      </c>
      <c r="F62" s="24"/>
    </row>
    <row r="63" spans="1:6" x14ac:dyDescent="0.25">
      <c r="A63" s="23">
        <v>51</v>
      </c>
      <c r="B63" s="65" t="s">
        <v>130</v>
      </c>
      <c r="C63" s="5"/>
      <c r="D63" s="4"/>
      <c r="E63" s="4">
        <v>1</v>
      </c>
      <c r="F63" s="24"/>
    </row>
    <row r="64" spans="1:6" ht="38.25" x14ac:dyDescent="0.25">
      <c r="A64" s="23">
        <v>52</v>
      </c>
      <c r="B64" s="66" t="s">
        <v>131</v>
      </c>
      <c r="C64" s="5"/>
      <c r="D64" s="4"/>
      <c r="E64" s="4">
        <v>1</v>
      </c>
      <c r="F64" s="24"/>
    </row>
    <row r="65" spans="1:6" x14ac:dyDescent="0.25">
      <c r="A65" s="23">
        <v>53</v>
      </c>
      <c r="B65" s="65" t="s">
        <v>132</v>
      </c>
      <c r="C65" s="5"/>
      <c r="D65" s="4"/>
      <c r="E65" s="4">
        <v>1</v>
      </c>
      <c r="F65" s="24"/>
    </row>
    <row r="66" spans="1:6" x14ac:dyDescent="0.25">
      <c r="A66" s="23">
        <v>54</v>
      </c>
      <c r="B66" s="65" t="s">
        <v>133</v>
      </c>
      <c r="C66" s="5"/>
      <c r="D66" s="4"/>
      <c r="E66" s="4">
        <v>1</v>
      </c>
      <c r="F66" s="24"/>
    </row>
    <row r="67" spans="1:6" x14ac:dyDescent="0.25">
      <c r="A67" s="23">
        <v>55</v>
      </c>
      <c r="B67" s="65" t="s">
        <v>134</v>
      </c>
      <c r="C67" s="5"/>
      <c r="D67" s="4"/>
      <c r="E67" s="4">
        <v>1</v>
      </c>
      <c r="F67" s="24"/>
    </row>
    <row r="68" spans="1:6" x14ac:dyDescent="0.25">
      <c r="A68" s="23">
        <v>56</v>
      </c>
      <c r="B68" s="65" t="s">
        <v>135</v>
      </c>
      <c r="C68" s="5"/>
      <c r="D68" s="4"/>
      <c r="E68" s="4">
        <v>1</v>
      </c>
      <c r="F68" s="24"/>
    </row>
    <row r="69" spans="1:6" x14ac:dyDescent="0.25">
      <c r="A69" s="23">
        <v>57</v>
      </c>
      <c r="B69" s="65" t="s">
        <v>136</v>
      </c>
      <c r="C69" s="5"/>
      <c r="D69" s="4"/>
      <c r="E69" s="4">
        <v>1</v>
      </c>
      <c r="F69" s="24"/>
    </row>
    <row r="70" spans="1:6" ht="25.5" x14ac:dyDescent="0.25">
      <c r="A70" s="23">
        <v>58</v>
      </c>
      <c r="B70" s="65" t="s">
        <v>137</v>
      </c>
      <c r="C70" s="5"/>
      <c r="D70" s="4"/>
      <c r="E70" s="4">
        <v>1</v>
      </c>
      <c r="F70" s="24"/>
    </row>
    <row r="71" spans="1:6" ht="25.5" x14ac:dyDescent="0.25">
      <c r="A71" s="23">
        <v>59</v>
      </c>
      <c r="B71" s="65" t="s">
        <v>138</v>
      </c>
      <c r="C71" s="5"/>
      <c r="D71" s="4"/>
      <c r="E71" s="4">
        <v>1</v>
      </c>
      <c r="F71" s="24"/>
    </row>
    <row r="72" spans="1:6" ht="25.5" x14ac:dyDescent="0.25">
      <c r="A72" s="23">
        <v>60</v>
      </c>
      <c r="B72" s="65" t="s">
        <v>139</v>
      </c>
      <c r="C72" s="5"/>
      <c r="D72" s="4"/>
      <c r="E72" s="4">
        <v>1</v>
      </c>
      <c r="F72" s="24"/>
    </row>
    <row r="73" spans="1:6" x14ac:dyDescent="0.25">
      <c r="A73" s="23">
        <v>61</v>
      </c>
      <c r="B73" s="65" t="s">
        <v>140</v>
      </c>
      <c r="C73" s="5"/>
      <c r="D73" s="4"/>
      <c r="E73" s="4">
        <v>1</v>
      </c>
      <c r="F73" s="24"/>
    </row>
    <row r="74" spans="1:6" x14ac:dyDescent="0.25">
      <c r="A74" s="23">
        <v>62</v>
      </c>
      <c r="B74" s="65" t="s">
        <v>141</v>
      </c>
      <c r="C74" s="5"/>
      <c r="D74" s="4"/>
      <c r="E74" s="4">
        <v>1</v>
      </c>
      <c r="F74" s="24"/>
    </row>
    <row r="75" spans="1:6" x14ac:dyDescent="0.25">
      <c r="A75" s="23">
        <v>63</v>
      </c>
      <c r="B75" s="65" t="s">
        <v>142</v>
      </c>
      <c r="C75" s="5"/>
      <c r="D75" s="4"/>
      <c r="E75" s="4">
        <v>1</v>
      </c>
      <c r="F75" s="24"/>
    </row>
    <row r="76" spans="1:6" x14ac:dyDescent="0.25">
      <c r="A76" s="23">
        <v>64</v>
      </c>
      <c r="B76" s="66" t="s">
        <v>143</v>
      </c>
      <c r="C76" s="5"/>
      <c r="D76" s="4"/>
      <c r="E76" s="4">
        <v>1</v>
      </c>
      <c r="F76" s="24"/>
    </row>
    <row r="77" spans="1:6" x14ac:dyDescent="0.25">
      <c r="A77" s="23">
        <v>65</v>
      </c>
      <c r="B77" s="65" t="s">
        <v>144</v>
      </c>
      <c r="C77" s="5"/>
      <c r="D77" s="4"/>
      <c r="E77" s="4">
        <v>1</v>
      </c>
      <c r="F77" s="24"/>
    </row>
    <row r="78" spans="1:6" x14ac:dyDescent="0.25">
      <c r="A78" s="23">
        <v>66</v>
      </c>
      <c r="B78" s="66" t="s">
        <v>145</v>
      </c>
      <c r="C78" s="5"/>
      <c r="D78" s="4"/>
      <c r="E78" s="4">
        <v>1</v>
      </c>
      <c r="F78" s="24"/>
    </row>
    <row r="79" spans="1:6" x14ac:dyDescent="0.25">
      <c r="A79" s="23">
        <v>67</v>
      </c>
      <c r="B79" s="65" t="s">
        <v>146</v>
      </c>
      <c r="C79" s="5"/>
      <c r="D79" s="4"/>
      <c r="E79" s="4">
        <v>1</v>
      </c>
      <c r="F79" s="24"/>
    </row>
    <row r="80" spans="1:6" x14ac:dyDescent="0.25">
      <c r="A80" s="23">
        <v>68</v>
      </c>
      <c r="B80" s="65" t="s">
        <v>147</v>
      </c>
      <c r="C80" s="5"/>
      <c r="D80" s="4"/>
      <c r="E80" s="4">
        <v>1</v>
      </c>
      <c r="F80" s="24"/>
    </row>
    <row r="81" spans="1:6" x14ac:dyDescent="0.25">
      <c r="A81" s="23">
        <v>69</v>
      </c>
      <c r="B81" s="66" t="s">
        <v>148</v>
      </c>
      <c r="C81" s="5"/>
      <c r="D81" s="4"/>
      <c r="E81" s="4">
        <v>1</v>
      </c>
      <c r="F81" s="24"/>
    </row>
    <row r="82" spans="1:6" x14ac:dyDescent="0.25">
      <c r="A82" s="23">
        <v>70</v>
      </c>
      <c r="B82" s="66" t="s">
        <v>149</v>
      </c>
      <c r="C82" s="5"/>
      <c r="D82" s="4"/>
      <c r="E82" s="4">
        <v>1</v>
      </c>
      <c r="F82" s="24"/>
    </row>
    <row r="83" spans="1:6" x14ac:dyDescent="0.25">
      <c r="A83" s="23">
        <v>71</v>
      </c>
      <c r="B83" s="65" t="s">
        <v>150</v>
      </c>
      <c r="C83" s="5"/>
      <c r="D83" s="4"/>
      <c r="E83" s="4">
        <v>1</v>
      </c>
      <c r="F83" s="24"/>
    </row>
    <row r="84" spans="1:6" x14ac:dyDescent="0.25">
      <c r="A84" s="23">
        <v>72</v>
      </c>
      <c r="B84" s="65" t="s">
        <v>151</v>
      </c>
      <c r="C84" s="5"/>
      <c r="D84" s="4"/>
      <c r="E84" s="4">
        <v>1</v>
      </c>
      <c r="F84" s="24"/>
    </row>
    <row r="85" spans="1:6" x14ac:dyDescent="0.25">
      <c r="A85" s="23">
        <v>73</v>
      </c>
      <c r="B85" s="65" t="s">
        <v>152</v>
      </c>
      <c r="C85" s="5"/>
      <c r="D85" s="4"/>
      <c r="E85" s="4">
        <v>1</v>
      </c>
      <c r="F85" s="24"/>
    </row>
    <row r="86" spans="1:6" x14ac:dyDescent="0.25">
      <c r="A86" s="23">
        <v>74</v>
      </c>
      <c r="B86" s="65" t="s">
        <v>153</v>
      </c>
      <c r="C86" s="5"/>
      <c r="D86" s="4"/>
      <c r="E86" s="4">
        <v>1</v>
      </c>
      <c r="F86" s="24"/>
    </row>
    <row r="87" spans="1:6" x14ac:dyDescent="0.25">
      <c r="A87" s="23">
        <v>75</v>
      </c>
      <c r="B87" s="65" t="s">
        <v>154</v>
      </c>
      <c r="C87" s="5"/>
      <c r="D87" s="4"/>
      <c r="E87" s="4">
        <v>1</v>
      </c>
      <c r="F87" s="24"/>
    </row>
    <row r="88" spans="1:6" x14ac:dyDescent="0.25">
      <c r="A88" s="23">
        <v>76</v>
      </c>
      <c r="B88" s="65" t="s">
        <v>155</v>
      </c>
      <c r="C88" s="5"/>
      <c r="D88" s="4"/>
      <c r="E88" s="4">
        <v>1</v>
      </c>
      <c r="F88" s="24"/>
    </row>
    <row r="89" spans="1:6" x14ac:dyDescent="0.25">
      <c r="A89" s="23">
        <v>77</v>
      </c>
      <c r="B89" s="65" t="s">
        <v>156</v>
      </c>
      <c r="C89" s="5"/>
      <c r="D89" s="4"/>
      <c r="E89" s="4">
        <v>1</v>
      </c>
      <c r="F89" s="24"/>
    </row>
    <row r="90" spans="1:6" x14ac:dyDescent="0.25">
      <c r="A90" s="23">
        <v>78</v>
      </c>
      <c r="B90" s="65" t="s">
        <v>157</v>
      </c>
      <c r="C90" s="5"/>
      <c r="D90" s="4"/>
      <c r="E90" s="4">
        <v>1</v>
      </c>
      <c r="F90" s="24"/>
    </row>
    <row r="91" spans="1:6" x14ac:dyDescent="0.25">
      <c r="A91" s="23">
        <v>79</v>
      </c>
      <c r="B91" s="66" t="s">
        <v>158</v>
      </c>
      <c r="C91" s="5"/>
      <c r="D91" s="4"/>
      <c r="E91" s="4">
        <v>1</v>
      </c>
      <c r="F91" s="24"/>
    </row>
    <row r="92" spans="1:6" x14ac:dyDescent="0.25">
      <c r="A92" s="23">
        <v>80</v>
      </c>
      <c r="B92" s="65" t="s">
        <v>159</v>
      </c>
      <c r="C92" s="5"/>
      <c r="D92" s="4"/>
      <c r="E92" s="4">
        <v>1</v>
      </c>
      <c r="F92" s="24"/>
    </row>
    <row r="93" spans="1:6" x14ac:dyDescent="0.25">
      <c r="A93" s="23">
        <v>81</v>
      </c>
      <c r="B93" s="65" t="s">
        <v>160</v>
      </c>
      <c r="C93" s="5"/>
      <c r="D93" s="4"/>
      <c r="E93" s="4">
        <v>1</v>
      </c>
      <c r="F93" s="24"/>
    </row>
    <row r="94" spans="1:6" x14ac:dyDescent="0.25">
      <c r="A94" s="23">
        <v>82</v>
      </c>
      <c r="B94" s="65" t="s">
        <v>161</v>
      </c>
      <c r="C94" s="5"/>
      <c r="D94" s="4"/>
      <c r="E94" s="4">
        <v>1</v>
      </c>
      <c r="F94" s="24"/>
    </row>
    <row r="95" spans="1:6" x14ac:dyDescent="0.25">
      <c r="A95" s="23">
        <v>83</v>
      </c>
      <c r="B95" s="65" t="s">
        <v>162</v>
      </c>
      <c r="C95" s="5"/>
      <c r="D95" s="4"/>
      <c r="E95" s="4">
        <v>1</v>
      </c>
      <c r="F95" s="24"/>
    </row>
    <row r="96" spans="1:6" x14ac:dyDescent="0.25">
      <c r="A96" s="23">
        <v>84</v>
      </c>
      <c r="B96" s="65" t="s">
        <v>163</v>
      </c>
      <c r="C96" s="5"/>
      <c r="D96" s="4"/>
      <c r="E96" s="4">
        <v>1</v>
      </c>
      <c r="F96" s="24"/>
    </row>
    <row r="97" spans="1:6" x14ac:dyDescent="0.25">
      <c r="A97" s="23">
        <v>85</v>
      </c>
      <c r="B97" s="65" t="s">
        <v>164</v>
      </c>
      <c r="C97" s="5"/>
      <c r="D97" s="4"/>
      <c r="E97" s="4">
        <v>1</v>
      </c>
      <c r="F97" s="24"/>
    </row>
    <row r="98" spans="1:6" x14ac:dyDescent="0.25">
      <c r="A98" s="23">
        <v>86</v>
      </c>
      <c r="B98" s="65" t="s">
        <v>165</v>
      </c>
      <c r="C98" s="5"/>
      <c r="D98" s="4"/>
      <c r="E98" s="4">
        <v>1</v>
      </c>
      <c r="F98" s="24"/>
    </row>
    <row r="99" spans="1:6" x14ac:dyDescent="0.25">
      <c r="A99" s="23">
        <v>87</v>
      </c>
      <c r="B99" s="65" t="s">
        <v>166</v>
      </c>
      <c r="C99" s="5"/>
      <c r="D99" s="4"/>
      <c r="E99" s="4">
        <v>1</v>
      </c>
      <c r="F99" s="24"/>
    </row>
    <row r="100" spans="1:6" x14ac:dyDescent="0.25">
      <c r="A100" s="23">
        <v>88</v>
      </c>
      <c r="B100" s="65" t="s">
        <v>167</v>
      </c>
      <c r="C100" s="5"/>
      <c r="D100" s="4"/>
      <c r="E100" s="4">
        <v>1</v>
      </c>
      <c r="F100" s="24"/>
    </row>
    <row r="101" spans="1:6" x14ac:dyDescent="0.25">
      <c r="A101" s="23">
        <v>89</v>
      </c>
      <c r="B101" s="65" t="s">
        <v>168</v>
      </c>
      <c r="C101" s="5"/>
      <c r="D101" s="4"/>
      <c r="E101" s="4">
        <v>1</v>
      </c>
      <c r="F101" s="24"/>
    </row>
    <row r="102" spans="1:6" x14ac:dyDescent="0.25">
      <c r="A102" s="23">
        <v>90</v>
      </c>
      <c r="B102" s="65" t="s">
        <v>169</v>
      </c>
      <c r="C102" s="5"/>
      <c r="D102" s="4"/>
      <c r="E102" s="4">
        <v>1</v>
      </c>
      <c r="F102" s="24"/>
    </row>
    <row r="103" spans="1:6" x14ac:dyDescent="0.25">
      <c r="A103" s="23">
        <v>91</v>
      </c>
      <c r="B103" s="66" t="s">
        <v>170</v>
      </c>
      <c r="C103" s="5"/>
      <c r="D103" s="4"/>
      <c r="E103" s="4">
        <v>1</v>
      </c>
      <c r="F103" s="24"/>
    </row>
    <row r="104" spans="1:6" x14ac:dyDescent="0.25">
      <c r="A104" s="23">
        <v>92</v>
      </c>
      <c r="B104" s="65" t="s">
        <v>171</v>
      </c>
      <c r="C104" s="5"/>
      <c r="D104" s="4"/>
      <c r="E104" s="4">
        <v>1</v>
      </c>
      <c r="F104" s="24"/>
    </row>
    <row r="105" spans="1:6" x14ac:dyDescent="0.25">
      <c r="A105" s="23">
        <v>93</v>
      </c>
      <c r="B105" s="65" t="s">
        <v>172</v>
      </c>
      <c r="C105" s="5"/>
      <c r="D105" s="4"/>
      <c r="E105" s="4">
        <v>1</v>
      </c>
      <c r="F105" s="24"/>
    </row>
    <row r="106" spans="1:6" x14ac:dyDescent="0.25">
      <c r="A106" s="23">
        <v>94</v>
      </c>
      <c r="B106" s="65" t="s">
        <v>173</v>
      </c>
      <c r="C106" s="5"/>
      <c r="D106" s="4"/>
      <c r="E106" s="4">
        <v>1</v>
      </c>
      <c r="F106" s="24"/>
    </row>
    <row r="107" spans="1:6" x14ac:dyDescent="0.25">
      <c r="A107" s="23">
        <v>95</v>
      </c>
      <c r="B107" s="65" t="s">
        <v>174</v>
      </c>
      <c r="C107" s="5"/>
      <c r="D107" s="4"/>
      <c r="E107" s="4">
        <v>1</v>
      </c>
      <c r="F107" s="24"/>
    </row>
    <row r="108" spans="1:6" x14ac:dyDescent="0.25">
      <c r="A108" s="23">
        <v>96</v>
      </c>
      <c r="B108" s="65" t="s">
        <v>175</v>
      </c>
      <c r="C108" s="5"/>
      <c r="D108" s="4"/>
      <c r="E108" s="4">
        <v>1</v>
      </c>
      <c r="F108" s="24"/>
    </row>
    <row r="109" spans="1:6" x14ac:dyDescent="0.25">
      <c r="A109" s="23">
        <v>97</v>
      </c>
      <c r="B109" s="65" t="s">
        <v>176</v>
      </c>
      <c r="C109" s="5"/>
      <c r="D109" s="4"/>
      <c r="E109" s="4">
        <v>1</v>
      </c>
      <c r="F109" s="24"/>
    </row>
    <row r="110" spans="1:6" x14ac:dyDescent="0.25">
      <c r="A110" s="23">
        <v>98</v>
      </c>
      <c r="B110" s="65" t="s">
        <v>177</v>
      </c>
      <c r="C110" s="5"/>
      <c r="D110" s="4"/>
      <c r="E110" s="4">
        <v>1</v>
      </c>
      <c r="F110" s="24"/>
    </row>
    <row r="111" spans="1:6" x14ac:dyDescent="0.25">
      <c r="A111" s="23">
        <v>99</v>
      </c>
      <c r="B111" s="65" t="s">
        <v>178</v>
      </c>
      <c r="C111" s="5"/>
      <c r="D111" s="4"/>
      <c r="E111" s="4">
        <v>1</v>
      </c>
      <c r="F111" s="24"/>
    </row>
    <row r="112" spans="1:6" x14ac:dyDescent="0.25">
      <c r="A112" s="23">
        <v>100</v>
      </c>
      <c r="B112" s="65" t="s">
        <v>179</v>
      </c>
      <c r="C112" s="5"/>
      <c r="D112" s="4"/>
      <c r="E112" s="4">
        <v>1</v>
      </c>
      <c r="F112" s="24"/>
    </row>
    <row r="113" spans="1:6" x14ac:dyDescent="0.25">
      <c r="A113" s="23">
        <v>101</v>
      </c>
      <c r="B113" s="65" t="s">
        <v>180</v>
      </c>
      <c r="C113" s="5"/>
      <c r="D113" s="4"/>
      <c r="E113" s="4">
        <v>1</v>
      </c>
      <c r="F113" s="24"/>
    </row>
    <row r="114" spans="1:6" x14ac:dyDescent="0.25">
      <c r="A114" s="23">
        <v>102</v>
      </c>
      <c r="B114" s="65" t="s">
        <v>181</v>
      </c>
      <c r="C114" s="5"/>
      <c r="D114" s="4"/>
      <c r="E114" s="4">
        <v>1</v>
      </c>
      <c r="F114" s="24"/>
    </row>
    <row r="115" spans="1:6" x14ac:dyDescent="0.25">
      <c r="A115" s="23">
        <v>103</v>
      </c>
      <c r="B115" s="65" t="s">
        <v>182</v>
      </c>
      <c r="C115" s="5"/>
      <c r="D115" s="4"/>
      <c r="E115" s="4">
        <v>1</v>
      </c>
      <c r="F115" s="24"/>
    </row>
    <row r="116" spans="1:6" x14ac:dyDescent="0.25">
      <c r="A116" s="23">
        <v>104</v>
      </c>
      <c r="B116" s="65" t="s">
        <v>183</v>
      </c>
      <c r="C116" s="5"/>
      <c r="D116" s="4"/>
      <c r="E116" s="4">
        <v>1</v>
      </c>
      <c r="F116" s="24"/>
    </row>
    <row r="117" spans="1:6" x14ac:dyDescent="0.25">
      <c r="A117" s="23">
        <v>105</v>
      </c>
      <c r="B117" s="65" t="s">
        <v>184</v>
      </c>
      <c r="C117" s="5"/>
      <c r="D117" s="4"/>
      <c r="E117" s="4">
        <v>1</v>
      </c>
      <c r="F117" s="24"/>
    </row>
    <row r="118" spans="1:6" x14ac:dyDescent="0.25">
      <c r="A118" s="23">
        <v>106</v>
      </c>
      <c r="B118" s="65" t="s">
        <v>185</v>
      </c>
      <c r="C118" s="5"/>
      <c r="D118" s="4"/>
      <c r="E118" s="4">
        <v>1</v>
      </c>
      <c r="F118" s="24"/>
    </row>
    <row r="119" spans="1:6" x14ac:dyDescent="0.25">
      <c r="A119" s="23">
        <v>107</v>
      </c>
      <c r="B119" s="65" t="s">
        <v>186</v>
      </c>
      <c r="C119" s="5"/>
      <c r="D119" s="4"/>
      <c r="E119" s="4">
        <v>1</v>
      </c>
      <c r="F119" s="24"/>
    </row>
    <row r="120" spans="1:6" x14ac:dyDescent="0.25">
      <c r="A120" s="23">
        <v>108</v>
      </c>
      <c r="B120" s="65" t="s">
        <v>187</v>
      </c>
      <c r="C120" s="5"/>
      <c r="D120" s="4"/>
      <c r="E120" s="4">
        <v>1</v>
      </c>
      <c r="F120" s="24"/>
    </row>
    <row r="121" spans="1:6" x14ac:dyDescent="0.25">
      <c r="A121" s="23">
        <v>109</v>
      </c>
      <c r="B121" s="65" t="s">
        <v>188</v>
      </c>
      <c r="C121" s="5"/>
      <c r="D121" s="4"/>
      <c r="E121" s="4">
        <v>1</v>
      </c>
      <c r="F121" s="24"/>
    </row>
    <row r="122" spans="1:6" x14ac:dyDescent="0.25">
      <c r="A122" s="23">
        <v>110</v>
      </c>
      <c r="B122" s="65" t="s">
        <v>189</v>
      </c>
      <c r="C122" s="5"/>
      <c r="D122" s="4"/>
      <c r="E122" s="4">
        <v>1</v>
      </c>
      <c r="F122" s="24"/>
    </row>
    <row r="123" spans="1:6" x14ac:dyDescent="0.25">
      <c r="A123" s="23">
        <v>111</v>
      </c>
      <c r="B123" s="65" t="s">
        <v>190</v>
      </c>
      <c r="C123" s="5"/>
      <c r="D123" s="4"/>
      <c r="E123" s="4">
        <v>1</v>
      </c>
      <c r="F123" s="24"/>
    </row>
    <row r="124" spans="1:6" x14ac:dyDescent="0.25">
      <c r="A124" s="23">
        <v>112</v>
      </c>
      <c r="B124" s="65" t="s">
        <v>191</v>
      </c>
      <c r="C124" s="5"/>
      <c r="D124" s="4"/>
      <c r="E124" s="4">
        <v>1</v>
      </c>
      <c r="F124" s="24"/>
    </row>
    <row r="125" spans="1:6" x14ac:dyDescent="0.25">
      <c r="A125" s="23">
        <v>113</v>
      </c>
      <c r="B125" s="65" t="s">
        <v>192</v>
      </c>
      <c r="C125" s="5"/>
      <c r="D125" s="4"/>
      <c r="E125" s="4">
        <v>1</v>
      </c>
      <c r="F125" s="24"/>
    </row>
    <row r="126" spans="1:6" x14ac:dyDescent="0.25">
      <c r="A126" s="23">
        <v>114</v>
      </c>
      <c r="B126" s="65" t="s">
        <v>193</v>
      </c>
      <c r="C126" s="5"/>
      <c r="D126" s="4"/>
      <c r="E126" s="4">
        <v>1</v>
      </c>
      <c r="F126" s="24"/>
    </row>
    <row r="127" spans="1:6" x14ac:dyDescent="0.25">
      <c r="A127" s="23">
        <v>115</v>
      </c>
      <c r="B127" s="65" t="s">
        <v>194</v>
      </c>
      <c r="C127" s="5"/>
      <c r="D127" s="4"/>
      <c r="E127" s="4">
        <v>1</v>
      </c>
      <c r="F127" s="24"/>
    </row>
    <row r="128" spans="1:6" x14ac:dyDescent="0.25">
      <c r="A128" s="23">
        <v>116</v>
      </c>
      <c r="B128" s="65" t="s">
        <v>195</v>
      </c>
      <c r="C128" s="5"/>
      <c r="D128" s="4"/>
      <c r="E128" s="4">
        <v>1</v>
      </c>
      <c r="F128" s="24"/>
    </row>
    <row r="129" spans="1:6" x14ac:dyDescent="0.25">
      <c r="A129" s="23">
        <v>117</v>
      </c>
      <c r="B129" s="65" t="s">
        <v>196</v>
      </c>
      <c r="C129" s="5"/>
      <c r="D129" s="4"/>
      <c r="E129" s="4">
        <v>1</v>
      </c>
      <c r="F129" s="24"/>
    </row>
    <row r="130" spans="1:6" x14ac:dyDescent="0.25">
      <c r="A130" s="23">
        <v>118</v>
      </c>
      <c r="B130" s="65" t="s">
        <v>197</v>
      </c>
      <c r="C130" s="5"/>
      <c r="D130" s="4"/>
      <c r="E130" s="4">
        <v>1</v>
      </c>
      <c r="F130" s="24"/>
    </row>
    <row r="131" spans="1:6" x14ac:dyDescent="0.25">
      <c r="A131" s="23">
        <v>119</v>
      </c>
      <c r="B131" s="65" t="s">
        <v>198</v>
      </c>
      <c r="C131" s="5"/>
      <c r="D131" s="4"/>
      <c r="E131" s="4">
        <v>1</v>
      </c>
      <c r="F131" s="24"/>
    </row>
    <row r="132" spans="1:6" x14ac:dyDescent="0.25">
      <c r="A132" s="23">
        <v>120</v>
      </c>
      <c r="B132" s="65" t="s">
        <v>199</v>
      </c>
      <c r="C132" s="5"/>
      <c r="D132" s="4"/>
      <c r="E132" s="4">
        <v>1</v>
      </c>
      <c r="F132" s="24"/>
    </row>
    <row r="133" spans="1:6" x14ac:dyDescent="0.25">
      <c r="A133" s="23">
        <v>121</v>
      </c>
      <c r="B133" s="65" t="s">
        <v>200</v>
      </c>
      <c r="C133" s="5"/>
      <c r="D133" s="4"/>
      <c r="E133" s="4">
        <v>1</v>
      </c>
      <c r="F133" s="24"/>
    </row>
    <row r="134" spans="1:6" x14ac:dyDescent="0.25">
      <c r="A134" s="23">
        <v>122</v>
      </c>
      <c r="B134" s="65" t="s">
        <v>201</v>
      </c>
      <c r="C134" s="5"/>
      <c r="D134" s="4"/>
      <c r="E134" s="4">
        <v>1</v>
      </c>
      <c r="F134" s="24"/>
    </row>
    <row r="135" spans="1:6" ht="25.5" x14ac:dyDescent="0.25">
      <c r="A135" s="23">
        <v>123</v>
      </c>
      <c r="B135" s="66" t="s">
        <v>202</v>
      </c>
      <c r="C135" s="5"/>
      <c r="D135" s="4"/>
      <c r="E135" s="4">
        <v>1</v>
      </c>
      <c r="F135" s="24"/>
    </row>
    <row r="136" spans="1:6" x14ac:dyDescent="0.25">
      <c r="A136" s="23">
        <v>124</v>
      </c>
      <c r="B136" s="65" t="s">
        <v>203</v>
      </c>
      <c r="C136" s="5"/>
      <c r="D136" s="4"/>
      <c r="E136" s="4">
        <v>1</v>
      </c>
      <c r="F136" s="24"/>
    </row>
    <row r="137" spans="1:6" x14ac:dyDescent="0.25">
      <c r="A137" s="23">
        <v>125</v>
      </c>
      <c r="B137" s="65" t="s">
        <v>204</v>
      </c>
      <c r="C137" s="5"/>
      <c r="D137" s="4"/>
      <c r="E137" s="4">
        <v>1</v>
      </c>
      <c r="F137" s="24"/>
    </row>
    <row r="138" spans="1:6" x14ac:dyDescent="0.25">
      <c r="A138" s="23">
        <v>126</v>
      </c>
      <c r="B138" s="65" t="s">
        <v>205</v>
      </c>
      <c r="C138" s="5"/>
      <c r="D138" s="4"/>
      <c r="E138" s="4">
        <v>1</v>
      </c>
      <c r="F138" s="24"/>
    </row>
    <row r="139" spans="1:6" x14ac:dyDescent="0.25">
      <c r="A139" s="23">
        <v>127</v>
      </c>
      <c r="B139" s="65" t="s">
        <v>206</v>
      </c>
      <c r="C139" s="5"/>
      <c r="D139" s="4"/>
      <c r="E139" s="4">
        <v>1</v>
      </c>
      <c r="F139" s="24"/>
    </row>
    <row r="140" spans="1:6" x14ac:dyDescent="0.25">
      <c r="A140" s="23">
        <v>128</v>
      </c>
      <c r="B140" s="65" t="s">
        <v>207</v>
      </c>
      <c r="C140" s="5"/>
      <c r="D140" s="4"/>
      <c r="E140" s="4">
        <v>1</v>
      </c>
      <c r="F140" s="24"/>
    </row>
    <row r="141" spans="1:6" x14ac:dyDescent="0.25">
      <c r="A141" s="23">
        <v>129</v>
      </c>
      <c r="B141" s="65" t="s">
        <v>208</v>
      </c>
      <c r="C141" s="5"/>
      <c r="D141" s="4"/>
      <c r="E141" s="4">
        <v>1</v>
      </c>
      <c r="F141" s="24"/>
    </row>
    <row r="142" spans="1:6" x14ac:dyDescent="0.25">
      <c r="A142" s="23">
        <v>130</v>
      </c>
      <c r="B142" s="65" t="s">
        <v>209</v>
      </c>
      <c r="C142" s="5"/>
      <c r="D142" s="4"/>
      <c r="E142" s="4">
        <v>1</v>
      </c>
      <c r="F142" s="24"/>
    </row>
    <row r="143" spans="1:6" x14ac:dyDescent="0.25">
      <c r="A143" s="23">
        <v>131</v>
      </c>
      <c r="B143" s="65" t="s">
        <v>210</v>
      </c>
      <c r="C143" s="5"/>
      <c r="D143" s="4"/>
      <c r="E143" s="4">
        <v>1</v>
      </c>
      <c r="F143" s="24"/>
    </row>
    <row r="144" spans="1:6" ht="25.5" x14ac:dyDescent="0.25">
      <c r="A144" s="23">
        <v>132</v>
      </c>
      <c r="B144" s="65" t="s">
        <v>211</v>
      </c>
      <c r="C144" s="5"/>
      <c r="D144" s="4"/>
      <c r="E144" s="4">
        <v>1</v>
      </c>
      <c r="F144" s="24"/>
    </row>
    <row r="145" spans="1:6" x14ac:dyDescent="0.25">
      <c r="A145" s="23">
        <v>133</v>
      </c>
      <c r="B145" s="65" t="s">
        <v>212</v>
      </c>
      <c r="C145" s="5"/>
      <c r="D145" s="4"/>
      <c r="E145" s="4">
        <v>1</v>
      </c>
      <c r="F145" s="24"/>
    </row>
    <row r="146" spans="1:6" x14ac:dyDescent="0.25">
      <c r="A146" s="23">
        <v>134</v>
      </c>
      <c r="B146" s="65" t="s">
        <v>213</v>
      </c>
      <c r="C146" s="5"/>
      <c r="D146" s="4"/>
      <c r="E146" s="4">
        <v>1</v>
      </c>
      <c r="F146" s="24"/>
    </row>
    <row r="147" spans="1:6" x14ac:dyDescent="0.25">
      <c r="A147" s="23">
        <v>135</v>
      </c>
      <c r="B147" s="65" t="s">
        <v>214</v>
      </c>
      <c r="C147" s="5"/>
      <c r="D147" s="4"/>
      <c r="E147" s="4">
        <v>1</v>
      </c>
      <c r="F147" s="24"/>
    </row>
    <row r="148" spans="1:6" ht="25.5" x14ac:dyDescent="0.25">
      <c r="A148" s="23">
        <v>136</v>
      </c>
      <c r="B148" s="65" t="s">
        <v>215</v>
      </c>
      <c r="C148" s="5"/>
      <c r="D148" s="4"/>
      <c r="E148" s="4">
        <v>1</v>
      </c>
      <c r="F148" s="24"/>
    </row>
    <row r="149" spans="1:6" ht="25.5" x14ac:dyDescent="0.25">
      <c r="A149" s="23">
        <v>137</v>
      </c>
      <c r="B149" s="65" t="s">
        <v>216</v>
      </c>
      <c r="C149" s="5"/>
      <c r="D149" s="4"/>
      <c r="E149" s="4">
        <v>1</v>
      </c>
      <c r="F149" s="24"/>
    </row>
    <row r="150" spans="1:6" ht="25.5" x14ac:dyDescent="0.25">
      <c r="A150" s="23">
        <v>138</v>
      </c>
      <c r="B150" s="65" t="s">
        <v>217</v>
      </c>
      <c r="C150" s="5"/>
      <c r="D150" s="4"/>
      <c r="E150" s="4">
        <v>1</v>
      </c>
      <c r="F150" s="24"/>
    </row>
    <row r="151" spans="1:6" ht="25.5" x14ac:dyDescent="0.25">
      <c r="A151" s="23">
        <v>139</v>
      </c>
      <c r="B151" s="65" t="s">
        <v>218</v>
      </c>
      <c r="C151" s="5"/>
      <c r="D151" s="4"/>
      <c r="E151" s="4">
        <v>1</v>
      </c>
      <c r="F151" s="24"/>
    </row>
    <row r="152" spans="1:6" x14ac:dyDescent="0.25">
      <c r="A152" s="23">
        <v>140</v>
      </c>
      <c r="B152" s="65" t="s">
        <v>219</v>
      </c>
      <c r="C152" s="5"/>
      <c r="D152" s="4"/>
      <c r="E152" s="4">
        <v>1</v>
      </c>
      <c r="F152" s="24"/>
    </row>
    <row r="153" spans="1:6" x14ac:dyDescent="0.25">
      <c r="A153" s="23">
        <v>141</v>
      </c>
      <c r="B153" s="65" t="s">
        <v>220</v>
      </c>
      <c r="C153" s="5"/>
      <c r="D153" s="4"/>
      <c r="E153" s="4">
        <v>1</v>
      </c>
      <c r="F153" s="24"/>
    </row>
    <row r="154" spans="1:6" x14ac:dyDescent="0.25">
      <c r="A154" s="23">
        <v>142</v>
      </c>
      <c r="B154" s="65" t="s">
        <v>221</v>
      </c>
      <c r="C154" s="5"/>
      <c r="D154" s="4"/>
      <c r="E154" s="4">
        <v>1</v>
      </c>
      <c r="F154" s="24"/>
    </row>
    <row r="155" spans="1:6" x14ac:dyDescent="0.25">
      <c r="A155" s="23">
        <v>143</v>
      </c>
      <c r="B155" s="65" t="s">
        <v>222</v>
      </c>
      <c r="C155" s="5"/>
      <c r="D155" s="4"/>
      <c r="E155" s="4">
        <v>1</v>
      </c>
      <c r="F155" s="24"/>
    </row>
    <row r="156" spans="1:6" x14ac:dyDescent="0.25">
      <c r="A156" s="23">
        <v>144</v>
      </c>
      <c r="B156" s="65" t="s">
        <v>223</v>
      </c>
      <c r="C156" s="5"/>
      <c r="D156" s="4"/>
      <c r="E156" s="4">
        <v>1</v>
      </c>
      <c r="F156" s="24"/>
    </row>
    <row r="157" spans="1:6" x14ac:dyDescent="0.25">
      <c r="A157" s="23">
        <v>145</v>
      </c>
      <c r="B157" s="65" t="s">
        <v>224</v>
      </c>
      <c r="C157" s="5"/>
      <c r="D157" s="4"/>
      <c r="E157" s="4">
        <v>1</v>
      </c>
      <c r="F157" s="24"/>
    </row>
    <row r="158" spans="1:6" x14ac:dyDescent="0.25">
      <c r="A158" s="23">
        <v>146</v>
      </c>
      <c r="B158" s="65" t="s">
        <v>225</v>
      </c>
      <c r="C158" s="5"/>
      <c r="D158" s="4"/>
      <c r="E158" s="4">
        <v>1</v>
      </c>
      <c r="F158" s="24"/>
    </row>
    <row r="159" spans="1:6" ht="25.5" x14ac:dyDescent="0.25">
      <c r="A159" s="23">
        <v>147</v>
      </c>
      <c r="B159" s="65" t="s">
        <v>226</v>
      </c>
      <c r="C159" s="5"/>
      <c r="D159" s="4"/>
      <c r="E159" s="4">
        <v>1</v>
      </c>
      <c r="F159" s="24"/>
    </row>
    <row r="160" spans="1:6" x14ac:dyDescent="0.25">
      <c r="A160" s="23">
        <v>148</v>
      </c>
      <c r="B160" s="65" t="s">
        <v>227</v>
      </c>
      <c r="C160" s="5"/>
      <c r="D160" s="4"/>
      <c r="E160" s="4">
        <v>1</v>
      </c>
      <c r="F160" s="24"/>
    </row>
    <row r="161" spans="1:6" x14ac:dyDescent="0.25">
      <c r="A161" s="23">
        <v>149</v>
      </c>
      <c r="B161" s="65" t="s">
        <v>228</v>
      </c>
      <c r="C161" s="5"/>
      <c r="D161" s="4"/>
      <c r="E161" s="4">
        <v>1</v>
      </c>
      <c r="F161" s="24"/>
    </row>
    <row r="162" spans="1:6" x14ac:dyDescent="0.25">
      <c r="A162" s="23">
        <v>150</v>
      </c>
      <c r="B162" s="65" t="s">
        <v>229</v>
      </c>
      <c r="C162" s="5"/>
      <c r="D162" s="4"/>
      <c r="E162" s="4">
        <v>1</v>
      </c>
      <c r="F162" s="24"/>
    </row>
    <row r="163" spans="1:6" x14ac:dyDescent="0.25">
      <c r="A163" s="23">
        <v>151</v>
      </c>
      <c r="B163" s="65" t="s">
        <v>230</v>
      </c>
      <c r="C163" s="5"/>
      <c r="D163" s="4"/>
      <c r="E163" s="4">
        <v>1</v>
      </c>
      <c r="F163" s="24"/>
    </row>
    <row r="164" spans="1:6" x14ac:dyDescent="0.25">
      <c r="A164" s="23">
        <v>152</v>
      </c>
      <c r="B164" s="65" t="s">
        <v>231</v>
      </c>
      <c r="C164" s="5"/>
      <c r="D164" s="4"/>
      <c r="E164" s="4">
        <v>1</v>
      </c>
      <c r="F164" s="24"/>
    </row>
    <row r="165" spans="1:6" x14ac:dyDescent="0.25">
      <c r="A165" s="23">
        <v>153</v>
      </c>
      <c r="B165" s="65" t="s">
        <v>232</v>
      </c>
      <c r="C165" s="5"/>
      <c r="D165" s="4"/>
      <c r="E165" s="4">
        <v>1</v>
      </c>
      <c r="F165" s="24"/>
    </row>
    <row r="166" spans="1:6" x14ac:dyDescent="0.25">
      <c r="A166" s="23">
        <v>154</v>
      </c>
      <c r="B166" s="65" t="s">
        <v>233</v>
      </c>
      <c r="C166" s="5"/>
      <c r="D166" s="4"/>
      <c r="E166" s="4">
        <v>1</v>
      </c>
      <c r="F166" s="24"/>
    </row>
    <row r="167" spans="1:6" x14ac:dyDescent="0.25">
      <c r="A167" s="23">
        <v>155</v>
      </c>
      <c r="B167" s="65" t="s">
        <v>234</v>
      </c>
      <c r="C167" s="5"/>
      <c r="D167" s="4"/>
      <c r="E167" s="4">
        <v>1</v>
      </c>
      <c r="F167" s="24"/>
    </row>
    <row r="168" spans="1:6" ht="25.5" x14ac:dyDescent="0.25">
      <c r="A168" s="23">
        <v>156</v>
      </c>
      <c r="B168" s="65" t="s">
        <v>235</v>
      </c>
      <c r="C168" s="5"/>
      <c r="D168" s="4"/>
      <c r="E168" s="4">
        <v>1</v>
      </c>
      <c r="F168" s="24"/>
    </row>
    <row r="169" spans="1:6" ht="25.5" x14ac:dyDescent="0.25">
      <c r="A169" s="23">
        <v>157</v>
      </c>
      <c r="B169" s="65" t="s">
        <v>236</v>
      </c>
      <c r="C169" s="5"/>
      <c r="D169" s="4"/>
      <c r="E169" s="4">
        <v>1</v>
      </c>
      <c r="F169" s="24"/>
    </row>
    <row r="170" spans="1:6" x14ac:dyDescent="0.25">
      <c r="A170" s="23">
        <v>158</v>
      </c>
      <c r="B170" s="65" t="s">
        <v>237</v>
      </c>
      <c r="C170" s="5"/>
      <c r="D170" s="4"/>
      <c r="E170" s="4">
        <v>1</v>
      </c>
      <c r="F170" s="24"/>
    </row>
    <row r="171" spans="1:6" x14ac:dyDescent="0.25">
      <c r="A171" s="23">
        <v>159</v>
      </c>
      <c r="B171" s="65" t="s">
        <v>238</v>
      </c>
      <c r="C171" s="5"/>
      <c r="D171" s="4"/>
      <c r="E171" s="4">
        <v>1</v>
      </c>
      <c r="F171" s="24"/>
    </row>
    <row r="172" spans="1:6" x14ac:dyDescent="0.25">
      <c r="A172" s="23">
        <v>160</v>
      </c>
      <c r="B172" s="65" t="s">
        <v>239</v>
      </c>
      <c r="C172" s="5"/>
      <c r="D172" s="4"/>
      <c r="E172" s="4">
        <v>1</v>
      </c>
      <c r="F172" s="24"/>
    </row>
    <row r="173" spans="1:6" x14ac:dyDescent="0.25">
      <c r="A173" s="23">
        <v>161</v>
      </c>
      <c r="B173" s="65" t="s">
        <v>240</v>
      </c>
      <c r="C173" s="5"/>
      <c r="D173" s="4"/>
      <c r="E173" s="4">
        <v>1</v>
      </c>
      <c r="F173" s="24"/>
    </row>
    <row r="174" spans="1:6" x14ac:dyDescent="0.25">
      <c r="A174" s="23">
        <v>162</v>
      </c>
      <c r="B174" s="65" t="s">
        <v>241</v>
      </c>
      <c r="C174" s="5"/>
      <c r="D174" s="4"/>
      <c r="E174" s="4">
        <v>1</v>
      </c>
      <c r="F174" s="24"/>
    </row>
    <row r="175" spans="1:6" x14ac:dyDescent="0.25">
      <c r="A175" s="23">
        <v>163</v>
      </c>
      <c r="B175" s="65" t="s">
        <v>242</v>
      </c>
      <c r="C175" s="5"/>
      <c r="D175" s="4"/>
      <c r="E175" s="4">
        <v>1</v>
      </c>
      <c r="F175" s="24"/>
    </row>
    <row r="176" spans="1:6" ht="38.25" x14ac:dyDescent="0.25">
      <c r="A176" s="23">
        <v>164</v>
      </c>
      <c r="B176" s="66" t="s">
        <v>243</v>
      </c>
      <c r="C176" s="5"/>
      <c r="D176" s="4"/>
      <c r="E176" s="4">
        <v>1</v>
      </c>
      <c r="F176" s="24"/>
    </row>
    <row r="177" spans="1:6" ht="38.25" x14ac:dyDescent="0.25">
      <c r="A177" s="23">
        <v>165</v>
      </c>
      <c r="B177" s="66" t="s">
        <v>244</v>
      </c>
      <c r="C177" s="5"/>
      <c r="D177" s="4"/>
      <c r="E177" s="4">
        <v>1</v>
      </c>
      <c r="F177" s="24"/>
    </row>
    <row r="178" spans="1:6" ht="38.25" x14ac:dyDescent="0.25">
      <c r="A178" s="23">
        <v>166</v>
      </c>
      <c r="B178" s="66" t="s">
        <v>245</v>
      </c>
      <c r="C178" s="5"/>
      <c r="D178" s="4"/>
      <c r="E178" s="4">
        <v>1</v>
      </c>
      <c r="F178" s="24"/>
    </row>
    <row r="179" spans="1:6" x14ac:dyDescent="0.25">
      <c r="A179" s="23">
        <v>167</v>
      </c>
      <c r="B179" s="65" t="s">
        <v>246</v>
      </c>
      <c r="C179" s="5"/>
      <c r="D179" s="4"/>
      <c r="E179" s="4">
        <v>1</v>
      </c>
      <c r="F179" s="24"/>
    </row>
    <row r="180" spans="1:6" x14ac:dyDescent="0.25">
      <c r="A180" s="23">
        <v>168</v>
      </c>
      <c r="B180" s="65" t="s">
        <v>247</v>
      </c>
      <c r="C180" s="5"/>
      <c r="D180" s="4"/>
      <c r="E180" s="4">
        <v>1</v>
      </c>
      <c r="F180" s="24"/>
    </row>
    <row r="181" spans="1:6" x14ac:dyDescent="0.25">
      <c r="A181" s="23">
        <v>169</v>
      </c>
      <c r="B181" s="65" t="s">
        <v>248</v>
      </c>
      <c r="C181" s="5"/>
      <c r="D181" s="4"/>
      <c r="E181" s="4">
        <v>1</v>
      </c>
      <c r="F181" s="24"/>
    </row>
    <row r="182" spans="1:6" x14ac:dyDescent="0.25">
      <c r="A182" s="23">
        <v>170</v>
      </c>
      <c r="B182" s="65" t="s">
        <v>249</v>
      </c>
      <c r="C182" s="5"/>
      <c r="D182" s="4"/>
      <c r="E182" s="4">
        <v>1</v>
      </c>
      <c r="F182" s="24"/>
    </row>
    <row r="183" spans="1:6" x14ac:dyDescent="0.25">
      <c r="A183" s="23">
        <v>171</v>
      </c>
      <c r="B183" s="65" t="s">
        <v>250</v>
      </c>
      <c r="C183" s="5"/>
      <c r="D183" s="4"/>
      <c r="E183" s="4">
        <v>1</v>
      </c>
      <c r="F183" s="24"/>
    </row>
    <row r="184" spans="1:6" x14ac:dyDescent="0.25">
      <c r="A184" s="23">
        <v>172</v>
      </c>
      <c r="B184" s="65" t="s">
        <v>251</v>
      </c>
      <c r="C184" s="5"/>
      <c r="D184" s="4"/>
      <c r="E184" s="4">
        <v>1</v>
      </c>
      <c r="F184" s="24"/>
    </row>
    <row r="185" spans="1:6" x14ac:dyDescent="0.25">
      <c r="A185" s="23">
        <v>173</v>
      </c>
      <c r="B185" s="65" t="s">
        <v>252</v>
      </c>
      <c r="C185" s="5"/>
      <c r="D185" s="4"/>
      <c r="E185" s="4">
        <v>1</v>
      </c>
      <c r="F185" s="24"/>
    </row>
    <row r="186" spans="1:6" ht="25.5" x14ac:dyDescent="0.25">
      <c r="A186" s="23">
        <v>174</v>
      </c>
      <c r="B186" s="65" t="s">
        <v>253</v>
      </c>
      <c r="C186" s="5"/>
      <c r="D186" s="4"/>
      <c r="E186" s="4">
        <v>1</v>
      </c>
      <c r="F186" s="24"/>
    </row>
    <row r="187" spans="1:6" x14ac:dyDescent="0.25">
      <c r="A187" s="23">
        <v>175</v>
      </c>
      <c r="B187" s="65" t="s">
        <v>254</v>
      </c>
      <c r="C187" s="5"/>
      <c r="D187" s="4"/>
      <c r="E187" s="4">
        <v>1</v>
      </c>
      <c r="F187" s="24"/>
    </row>
    <row r="188" spans="1:6" x14ac:dyDescent="0.25">
      <c r="A188" s="23">
        <v>176</v>
      </c>
      <c r="B188" s="65" t="s">
        <v>255</v>
      </c>
      <c r="C188" s="5"/>
      <c r="D188" s="4"/>
      <c r="E188" s="4">
        <v>1</v>
      </c>
      <c r="F188" s="24"/>
    </row>
    <row r="189" spans="1:6" x14ac:dyDescent="0.25">
      <c r="A189" s="23">
        <v>177</v>
      </c>
      <c r="B189" s="65" t="s">
        <v>256</v>
      </c>
      <c r="C189" s="5"/>
      <c r="D189" s="4"/>
      <c r="E189" s="4">
        <v>1</v>
      </c>
      <c r="F189" s="24"/>
    </row>
    <row r="190" spans="1:6" x14ac:dyDescent="0.25">
      <c r="A190" s="23">
        <v>178</v>
      </c>
      <c r="B190" s="65" t="s">
        <v>257</v>
      </c>
      <c r="C190" s="5"/>
      <c r="D190" s="4"/>
      <c r="E190" s="4">
        <v>1</v>
      </c>
      <c r="F190" s="24"/>
    </row>
    <row r="191" spans="1:6" x14ac:dyDescent="0.25">
      <c r="A191" s="23">
        <v>179</v>
      </c>
      <c r="B191" s="65" t="s">
        <v>258</v>
      </c>
      <c r="C191" s="5"/>
      <c r="D191" s="4"/>
      <c r="E191" s="4">
        <v>1</v>
      </c>
      <c r="F191" s="24"/>
    </row>
    <row r="192" spans="1:6" x14ac:dyDescent="0.25">
      <c r="A192" s="23">
        <v>180</v>
      </c>
      <c r="B192" s="65" t="s">
        <v>259</v>
      </c>
      <c r="C192" s="5"/>
      <c r="D192" s="4"/>
      <c r="E192" s="4">
        <v>1</v>
      </c>
      <c r="F192" s="24"/>
    </row>
    <row r="193" spans="1:6" x14ac:dyDescent="0.25">
      <c r="A193" s="23">
        <v>181</v>
      </c>
      <c r="B193" s="65" t="s">
        <v>260</v>
      </c>
      <c r="C193" s="5"/>
      <c r="D193" s="4"/>
      <c r="E193" s="4">
        <v>1</v>
      </c>
      <c r="F193" s="24"/>
    </row>
    <row r="194" spans="1:6" ht="25.5" x14ac:dyDescent="0.25">
      <c r="A194" s="23">
        <v>182</v>
      </c>
      <c r="B194" s="65" t="s">
        <v>261</v>
      </c>
      <c r="C194" s="5"/>
      <c r="D194" s="4"/>
      <c r="E194" s="4">
        <v>1</v>
      </c>
      <c r="F194" s="24"/>
    </row>
    <row r="195" spans="1:6" ht="25.5" x14ac:dyDescent="0.25">
      <c r="A195" s="23">
        <v>183</v>
      </c>
      <c r="B195" s="65" t="s">
        <v>262</v>
      </c>
      <c r="C195" s="5"/>
      <c r="D195" s="4"/>
      <c r="E195" s="4">
        <v>1</v>
      </c>
      <c r="F195" s="24"/>
    </row>
    <row r="196" spans="1:6" x14ac:dyDescent="0.25">
      <c r="A196" s="23">
        <v>184</v>
      </c>
      <c r="B196" s="65" t="s">
        <v>263</v>
      </c>
      <c r="C196" s="5"/>
      <c r="D196" s="4"/>
      <c r="E196" s="4">
        <v>1</v>
      </c>
      <c r="F196" s="24"/>
    </row>
    <row r="197" spans="1:6" x14ac:dyDescent="0.25">
      <c r="A197" s="23">
        <v>185</v>
      </c>
      <c r="B197" s="65" t="s">
        <v>264</v>
      </c>
      <c r="C197" s="5"/>
      <c r="D197" s="4"/>
      <c r="E197" s="4">
        <v>1</v>
      </c>
      <c r="F197" s="24"/>
    </row>
    <row r="198" spans="1:6" x14ac:dyDescent="0.25">
      <c r="A198" s="23">
        <v>186</v>
      </c>
      <c r="B198" s="65" t="s">
        <v>265</v>
      </c>
      <c r="C198" s="5"/>
      <c r="D198" s="4"/>
      <c r="E198" s="4">
        <v>1</v>
      </c>
      <c r="F198" s="24"/>
    </row>
    <row r="199" spans="1:6" x14ac:dyDescent="0.25">
      <c r="A199" s="23">
        <v>187</v>
      </c>
      <c r="B199" s="66" t="s">
        <v>266</v>
      </c>
      <c r="C199" s="5"/>
      <c r="D199" s="4"/>
      <c r="E199" s="4">
        <v>1</v>
      </c>
      <c r="F199" s="24"/>
    </row>
    <row r="200" spans="1:6" x14ac:dyDescent="0.25">
      <c r="A200" s="23">
        <v>188</v>
      </c>
      <c r="B200" s="66" t="s">
        <v>267</v>
      </c>
      <c r="C200" s="5"/>
      <c r="D200" s="4"/>
      <c r="E200" s="4">
        <v>1</v>
      </c>
      <c r="F200" s="24"/>
    </row>
    <row r="201" spans="1:6" x14ac:dyDescent="0.25">
      <c r="A201" s="23">
        <v>189</v>
      </c>
      <c r="B201" s="65" t="s">
        <v>268</v>
      </c>
      <c r="C201" s="5"/>
      <c r="D201" s="4"/>
      <c r="E201" s="4">
        <v>1</v>
      </c>
      <c r="F201" s="24"/>
    </row>
    <row r="202" spans="1:6" x14ac:dyDescent="0.25">
      <c r="A202" s="23">
        <v>190</v>
      </c>
      <c r="B202" s="65" t="s">
        <v>269</v>
      </c>
      <c r="C202" s="5"/>
      <c r="D202" s="4"/>
      <c r="E202" s="4">
        <v>1</v>
      </c>
      <c r="F202" s="24"/>
    </row>
    <row r="203" spans="1:6" x14ac:dyDescent="0.25">
      <c r="A203" s="23">
        <v>191</v>
      </c>
      <c r="B203" s="65" t="s">
        <v>270</v>
      </c>
      <c r="C203" s="5"/>
      <c r="D203" s="4"/>
      <c r="E203" s="4">
        <v>1</v>
      </c>
      <c r="F203" s="24"/>
    </row>
    <row r="204" spans="1:6" x14ac:dyDescent="0.25">
      <c r="A204" s="23">
        <v>192</v>
      </c>
      <c r="B204" s="65" t="s">
        <v>271</v>
      </c>
      <c r="C204" s="5"/>
      <c r="D204" s="4"/>
      <c r="E204" s="4">
        <v>1</v>
      </c>
      <c r="F204" s="24"/>
    </row>
    <row r="205" spans="1:6" x14ac:dyDescent="0.25">
      <c r="A205" s="23">
        <v>193</v>
      </c>
      <c r="B205" s="65" t="s">
        <v>272</v>
      </c>
      <c r="C205" s="5"/>
      <c r="D205" s="4"/>
      <c r="E205" s="4">
        <v>1</v>
      </c>
      <c r="F205" s="24"/>
    </row>
    <row r="206" spans="1:6" x14ac:dyDescent="0.25">
      <c r="A206" s="23">
        <v>194</v>
      </c>
      <c r="B206" s="65" t="s">
        <v>273</v>
      </c>
      <c r="C206" s="5"/>
      <c r="D206" s="4"/>
      <c r="E206" s="4">
        <v>1</v>
      </c>
      <c r="F206" s="24"/>
    </row>
    <row r="207" spans="1:6" x14ac:dyDescent="0.25">
      <c r="A207" s="23">
        <v>195</v>
      </c>
      <c r="B207" s="65" t="s">
        <v>274</v>
      </c>
      <c r="C207" s="5"/>
      <c r="D207" s="4"/>
      <c r="E207" s="4">
        <v>1</v>
      </c>
      <c r="F207" s="24"/>
    </row>
    <row r="208" spans="1:6" ht="25.5" x14ac:dyDescent="0.25">
      <c r="A208" s="23">
        <v>196</v>
      </c>
      <c r="B208" s="65" t="s">
        <v>275</v>
      </c>
      <c r="C208" s="5"/>
      <c r="D208" s="4"/>
      <c r="E208" s="4">
        <v>1</v>
      </c>
      <c r="F208" s="24"/>
    </row>
    <row r="209" spans="1:6" x14ac:dyDescent="0.25">
      <c r="A209" s="23">
        <v>197</v>
      </c>
      <c r="B209" s="65" t="s">
        <v>276</v>
      </c>
      <c r="C209" s="5"/>
      <c r="D209" s="4"/>
      <c r="E209" s="4">
        <v>1</v>
      </c>
      <c r="F209" s="24"/>
    </row>
    <row r="210" spans="1:6" x14ac:dyDescent="0.25">
      <c r="A210" s="23">
        <v>198</v>
      </c>
      <c r="B210" s="65" t="s">
        <v>277</v>
      </c>
      <c r="C210" s="5"/>
      <c r="D210" s="4"/>
      <c r="E210" s="4">
        <v>1</v>
      </c>
      <c r="F210" s="24"/>
    </row>
    <row r="211" spans="1:6" ht="25.5" x14ac:dyDescent="0.25">
      <c r="A211" s="23">
        <v>199</v>
      </c>
      <c r="B211" s="66" t="s">
        <v>278</v>
      </c>
      <c r="C211" s="5"/>
      <c r="D211" s="4"/>
      <c r="E211" s="4">
        <v>1</v>
      </c>
      <c r="F211" s="24"/>
    </row>
    <row r="212" spans="1:6" x14ac:dyDescent="0.25">
      <c r="A212" s="23">
        <v>200</v>
      </c>
      <c r="B212" s="65" t="s">
        <v>279</v>
      </c>
      <c r="C212" s="5"/>
      <c r="D212" s="4"/>
      <c r="E212" s="4">
        <v>1</v>
      </c>
      <c r="F212" s="24"/>
    </row>
    <row r="213" spans="1:6" x14ac:dyDescent="0.25">
      <c r="A213" s="23">
        <v>201</v>
      </c>
      <c r="B213" s="65" t="s">
        <v>280</v>
      </c>
      <c r="C213" s="5"/>
      <c r="D213" s="4"/>
      <c r="E213" s="4">
        <v>1</v>
      </c>
      <c r="F213" s="24"/>
    </row>
    <row r="214" spans="1:6" ht="25.5" x14ac:dyDescent="0.25">
      <c r="A214" s="23">
        <v>202</v>
      </c>
      <c r="B214" s="66" t="s">
        <v>281</v>
      </c>
      <c r="C214" s="5"/>
      <c r="D214" s="4"/>
      <c r="E214" s="4">
        <v>1</v>
      </c>
      <c r="F214" s="24"/>
    </row>
    <row r="215" spans="1:6" x14ac:dyDescent="0.25">
      <c r="A215" s="23">
        <v>203</v>
      </c>
      <c r="B215" s="65" t="s">
        <v>282</v>
      </c>
      <c r="C215" s="5"/>
      <c r="D215" s="4"/>
      <c r="E215" s="4">
        <v>1</v>
      </c>
      <c r="F215" s="24"/>
    </row>
    <row r="216" spans="1:6" x14ac:dyDescent="0.25">
      <c r="A216" s="23">
        <v>204</v>
      </c>
      <c r="B216" s="65" t="s">
        <v>283</v>
      </c>
      <c r="C216" s="5"/>
      <c r="D216" s="4"/>
      <c r="E216" s="4">
        <v>1</v>
      </c>
      <c r="F216" s="24"/>
    </row>
    <row r="217" spans="1:6" x14ac:dyDescent="0.25">
      <c r="A217" s="23">
        <v>205</v>
      </c>
      <c r="B217" s="65" t="s">
        <v>284</v>
      </c>
      <c r="C217" s="5"/>
      <c r="D217" s="4"/>
      <c r="E217" s="4">
        <v>1</v>
      </c>
      <c r="F217" s="24"/>
    </row>
    <row r="218" spans="1:6" x14ac:dyDescent="0.25">
      <c r="A218" s="23">
        <v>206</v>
      </c>
      <c r="B218" s="66" t="s">
        <v>285</v>
      </c>
      <c r="C218" s="5"/>
      <c r="D218" s="4"/>
      <c r="E218" s="4">
        <v>1</v>
      </c>
      <c r="F218" s="24"/>
    </row>
    <row r="219" spans="1:6" ht="25.5" x14ac:dyDescent="0.25">
      <c r="A219" s="23">
        <v>207</v>
      </c>
      <c r="B219" s="65" t="s">
        <v>286</v>
      </c>
      <c r="C219" s="5"/>
      <c r="D219" s="4"/>
      <c r="E219" s="4">
        <v>1</v>
      </c>
      <c r="F219" s="24"/>
    </row>
    <row r="220" spans="1:6" x14ac:dyDescent="0.25">
      <c r="A220" s="23">
        <v>208</v>
      </c>
      <c r="B220" s="65" t="s">
        <v>287</v>
      </c>
      <c r="C220" s="5"/>
      <c r="D220" s="4"/>
      <c r="E220" s="4">
        <v>1</v>
      </c>
      <c r="F220" s="24"/>
    </row>
    <row r="221" spans="1:6" x14ac:dyDescent="0.25">
      <c r="A221" s="23">
        <v>209</v>
      </c>
      <c r="B221" s="65" t="s">
        <v>288</v>
      </c>
      <c r="C221" s="5"/>
      <c r="D221" s="4"/>
      <c r="E221" s="4">
        <v>1</v>
      </c>
      <c r="F221" s="24"/>
    </row>
    <row r="222" spans="1:6" x14ac:dyDescent="0.25">
      <c r="A222" s="23">
        <v>210</v>
      </c>
      <c r="B222" s="65" t="s">
        <v>289</v>
      </c>
      <c r="C222" s="5"/>
      <c r="D222" s="4"/>
      <c r="E222" s="4">
        <v>1</v>
      </c>
      <c r="F222" s="24"/>
    </row>
    <row r="223" spans="1:6" x14ac:dyDescent="0.25">
      <c r="A223" s="23">
        <v>211</v>
      </c>
      <c r="B223" s="65" t="s">
        <v>290</v>
      </c>
      <c r="C223" s="5"/>
      <c r="D223" s="4"/>
      <c r="E223" s="4">
        <v>1</v>
      </c>
      <c r="F223" s="24"/>
    </row>
    <row r="224" spans="1:6" x14ac:dyDescent="0.25">
      <c r="A224" s="23">
        <v>212</v>
      </c>
      <c r="B224" s="65" t="s">
        <v>291</v>
      </c>
      <c r="C224" s="5"/>
      <c r="D224" s="4"/>
      <c r="E224" s="4">
        <v>1</v>
      </c>
      <c r="F224" s="24"/>
    </row>
    <row r="225" spans="1:6" x14ac:dyDescent="0.25">
      <c r="A225" s="23">
        <v>213</v>
      </c>
      <c r="B225" s="65" t="s">
        <v>292</v>
      </c>
      <c r="C225" s="5"/>
      <c r="D225" s="4"/>
      <c r="E225" s="4">
        <v>1</v>
      </c>
      <c r="F225" s="24"/>
    </row>
    <row r="226" spans="1:6" x14ac:dyDescent="0.25">
      <c r="A226" s="23">
        <v>214</v>
      </c>
      <c r="B226" s="65" t="s">
        <v>293</v>
      </c>
      <c r="C226" s="5"/>
      <c r="D226" s="4"/>
      <c r="E226" s="4">
        <v>1</v>
      </c>
      <c r="F226" s="24"/>
    </row>
    <row r="227" spans="1:6" x14ac:dyDescent="0.25">
      <c r="A227" s="23">
        <v>215</v>
      </c>
      <c r="B227" s="65" t="s">
        <v>294</v>
      </c>
      <c r="C227" s="5"/>
      <c r="D227" s="4"/>
      <c r="E227" s="4">
        <v>1</v>
      </c>
      <c r="F227" s="24"/>
    </row>
    <row r="228" spans="1:6" x14ac:dyDescent="0.25">
      <c r="A228" s="23">
        <v>216</v>
      </c>
      <c r="B228" s="65" t="s">
        <v>295</v>
      </c>
      <c r="C228" s="5"/>
      <c r="D228" s="4"/>
      <c r="E228" s="4">
        <v>1</v>
      </c>
      <c r="F228" s="24"/>
    </row>
    <row r="229" spans="1:6" x14ac:dyDescent="0.25">
      <c r="A229" s="23">
        <v>217</v>
      </c>
      <c r="B229" s="65" t="s">
        <v>296</v>
      </c>
      <c r="C229" s="5"/>
      <c r="D229" s="4"/>
      <c r="E229" s="4">
        <v>1</v>
      </c>
      <c r="F229" s="24"/>
    </row>
    <row r="230" spans="1:6" ht="25.5" x14ac:dyDescent="0.25">
      <c r="A230" s="23">
        <v>218</v>
      </c>
      <c r="B230" s="65" t="s">
        <v>297</v>
      </c>
      <c r="C230" s="5"/>
      <c r="D230" s="4"/>
      <c r="E230" s="4">
        <v>1</v>
      </c>
      <c r="F230" s="24"/>
    </row>
    <row r="231" spans="1:6" ht="25.5" x14ac:dyDescent="0.25">
      <c r="A231" s="23">
        <v>219</v>
      </c>
      <c r="B231" s="65" t="s">
        <v>298</v>
      </c>
      <c r="C231" s="5"/>
      <c r="D231" s="4"/>
      <c r="E231" s="4">
        <v>1</v>
      </c>
      <c r="F231" s="24"/>
    </row>
    <row r="232" spans="1:6" x14ac:dyDescent="0.25">
      <c r="A232" s="23">
        <v>220</v>
      </c>
      <c r="B232" s="65" t="s">
        <v>299</v>
      </c>
      <c r="C232" s="5"/>
      <c r="D232" s="4"/>
      <c r="E232" s="4">
        <v>1</v>
      </c>
      <c r="F232" s="24"/>
    </row>
    <row r="233" spans="1:6" x14ac:dyDescent="0.25">
      <c r="A233" s="23">
        <v>221</v>
      </c>
      <c r="B233" s="65" t="s">
        <v>300</v>
      </c>
      <c r="C233" s="5"/>
      <c r="D233" s="4"/>
      <c r="E233" s="4">
        <v>1</v>
      </c>
      <c r="F233" s="24"/>
    </row>
    <row r="234" spans="1:6" x14ac:dyDescent="0.25">
      <c r="A234" s="23">
        <v>222</v>
      </c>
      <c r="B234" s="65" t="s">
        <v>301</v>
      </c>
      <c r="C234" s="5"/>
      <c r="D234" s="4"/>
      <c r="E234" s="4">
        <v>1</v>
      </c>
      <c r="F234" s="24"/>
    </row>
    <row r="235" spans="1:6" x14ac:dyDescent="0.25">
      <c r="A235" s="23">
        <v>223</v>
      </c>
      <c r="B235" s="65" t="s">
        <v>302</v>
      </c>
      <c r="C235" s="5"/>
      <c r="D235" s="4"/>
      <c r="E235" s="4">
        <v>1</v>
      </c>
      <c r="F235" s="24"/>
    </row>
    <row r="236" spans="1:6" x14ac:dyDescent="0.25">
      <c r="A236" s="23">
        <v>224</v>
      </c>
      <c r="B236" s="65" t="s">
        <v>303</v>
      </c>
      <c r="C236" s="5"/>
      <c r="D236" s="4"/>
      <c r="E236" s="4">
        <v>1</v>
      </c>
      <c r="F236" s="24"/>
    </row>
    <row r="237" spans="1:6" x14ac:dyDescent="0.25">
      <c r="A237" s="23">
        <v>225</v>
      </c>
      <c r="B237" s="65" t="s">
        <v>304</v>
      </c>
      <c r="C237" s="5"/>
      <c r="D237" s="4"/>
      <c r="E237" s="4">
        <v>1</v>
      </c>
      <c r="F237" s="24"/>
    </row>
    <row r="238" spans="1:6" x14ac:dyDescent="0.25">
      <c r="A238" s="23">
        <v>226</v>
      </c>
      <c r="B238" s="65" t="s">
        <v>305</v>
      </c>
      <c r="C238" s="5"/>
      <c r="D238" s="4"/>
      <c r="E238" s="4">
        <v>1</v>
      </c>
      <c r="F238" s="24"/>
    </row>
    <row r="239" spans="1:6" x14ac:dyDescent="0.25">
      <c r="A239" s="23">
        <v>227</v>
      </c>
      <c r="B239" s="65" t="s">
        <v>306</v>
      </c>
      <c r="C239" s="5"/>
      <c r="D239" s="4"/>
      <c r="E239" s="4">
        <v>1</v>
      </c>
      <c r="F239" s="24"/>
    </row>
    <row r="240" spans="1:6" x14ac:dyDescent="0.25">
      <c r="A240" s="23">
        <v>228</v>
      </c>
      <c r="B240" s="65" t="s">
        <v>307</v>
      </c>
      <c r="C240" s="5"/>
      <c r="D240" s="4"/>
      <c r="E240" s="4">
        <v>1</v>
      </c>
      <c r="F240" s="24"/>
    </row>
    <row r="241" spans="1:6" ht="25.5" x14ac:dyDescent="0.25">
      <c r="A241" s="23">
        <v>229</v>
      </c>
      <c r="B241" s="65" t="s">
        <v>308</v>
      </c>
      <c r="C241" s="5"/>
      <c r="D241" s="4"/>
      <c r="E241" s="4">
        <v>1</v>
      </c>
      <c r="F241" s="24"/>
    </row>
    <row r="242" spans="1:6" x14ac:dyDescent="0.25">
      <c r="A242" s="23">
        <v>230</v>
      </c>
      <c r="B242" s="65" t="s">
        <v>309</v>
      </c>
      <c r="C242" s="5"/>
      <c r="D242" s="4"/>
      <c r="E242" s="4">
        <v>1</v>
      </c>
      <c r="F242" s="24"/>
    </row>
    <row r="243" spans="1:6" x14ac:dyDescent="0.25">
      <c r="A243" s="23">
        <v>231</v>
      </c>
      <c r="B243" s="65" t="s">
        <v>310</v>
      </c>
      <c r="C243" s="5"/>
      <c r="D243" s="4"/>
      <c r="E243" s="4">
        <v>1</v>
      </c>
      <c r="F243" s="24"/>
    </row>
    <row r="244" spans="1:6" x14ac:dyDescent="0.25">
      <c r="A244" s="23">
        <v>232</v>
      </c>
      <c r="B244" s="65" t="s">
        <v>311</v>
      </c>
      <c r="C244" s="5"/>
      <c r="D244" s="4"/>
      <c r="E244" s="4">
        <v>1</v>
      </c>
      <c r="F244" s="24"/>
    </row>
    <row r="245" spans="1:6" ht="25.5" x14ac:dyDescent="0.25">
      <c r="A245" s="23">
        <v>233</v>
      </c>
      <c r="B245" s="65" t="s">
        <v>312</v>
      </c>
      <c r="C245" s="5"/>
      <c r="D245" s="4"/>
      <c r="E245" s="4">
        <v>1</v>
      </c>
      <c r="F245" s="24"/>
    </row>
    <row r="246" spans="1:6" x14ac:dyDescent="0.25">
      <c r="A246" s="23">
        <v>234</v>
      </c>
      <c r="B246" s="65" t="s">
        <v>313</v>
      </c>
      <c r="C246" s="5"/>
      <c r="D246" s="4"/>
      <c r="E246" s="4">
        <v>1</v>
      </c>
      <c r="F246" s="24"/>
    </row>
    <row r="247" spans="1:6" x14ac:dyDescent="0.25">
      <c r="A247" s="23">
        <v>235</v>
      </c>
      <c r="B247" s="65" t="s">
        <v>314</v>
      </c>
      <c r="C247" s="5"/>
      <c r="D247" s="4"/>
      <c r="E247" s="4">
        <v>1</v>
      </c>
      <c r="F247" s="24"/>
    </row>
    <row r="248" spans="1:6" x14ac:dyDescent="0.25">
      <c r="A248" s="23">
        <v>236</v>
      </c>
      <c r="B248" s="65" t="s">
        <v>315</v>
      </c>
      <c r="C248" s="5"/>
      <c r="D248" s="4"/>
      <c r="E248" s="4">
        <v>1</v>
      </c>
      <c r="F248" s="24"/>
    </row>
    <row r="249" spans="1:6" x14ac:dyDescent="0.25">
      <c r="A249" s="23">
        <v>237</v>
      </c>
      <c r="B249" s="65" t="s">
        <v>316</v>
      </c>
      <c r="C249" s="5"/>
      <c r="D249" s="4"/>
      <c r="E249" s="4">
        <v>1</v>
      </c>
      <c r="F249" s="24"/>
    </row>
    <row r="250" spans="1:6" x14ac:dyDescent="0.25">
      <c r="A250" s="23">
        <v>238</v>
      </c>
      <c r="B250" s="65" t="s">
        <v>317</v>
      </c>
      <c r="C250" s="5"/>
      <c r="D250" s="4"/>
      <c r="E250" s="4">
        <v>1</v>
      </c>
      <c r="F250" s="24"/>
    </row>
    <row r="251" spans="1:6" x14ac:dyDescent="0.25">
      <c r="A251" s="23">
        <v>239</v>
      </c>
      <c r="B251" s="65" t="s">
        <v>318</v>
      </c>
      <c r="C251" s="5"/>
      <c r="D251" s="4"/>
      <c r="E251" s="4">
        <v>1</v>
      </c>
      <c r="F251" s="24"/>
    </row>
    <row r="252" spans="1:6" x14ac:dyDescent="0.25">
      <c r="A252" s="23">
        <v>240</v>
      </c>
      <c r="B252" s="65" t="s">
        <v>319</v>
      </c>
      <c r="C252" s="5"/>
      <c r="D252" s="4"/>
      <c r="E252" s="4">
        <v>1</v>
      </c>
      <c r="F252" s="24"/>
    </row>
    <row r="253" spans="1:6" x14ac:dyDescent="0.25">
      <c r="A253" s="23">
        <v>241</v>
      </c>
      <c r="B253" s="65" t="s">
        <v>320</v>
      </c>
      <c r="C253" s="5"/>
      <c r="D253" s="4"/>
      <c r="E253" s="4">
        <v>1</v>
      </c>
      <c r="F253" s="24"/>
    </row>
    <row r="254" spans="1:6" x14ac:dyDescent="0.25">
      <c r="A254" s="23">
        <v>242</v>
      </c>
      <c r="B254" s="65" t="s">
        <v>321</v>
      </c>
      <c r="C254" s="5"/>
      <c r="D254" s="4"/>
      <c r="E254" s="4">
        <v>1</v>
      </c>
      <c r="F254" s="24"/>
    </row>
    <row r="255" spans="1:6" x14ac:dyDescent="0.25">
      <c r="A255" s="23">
        <v>243</v>
      </c>
      <c r="B255" s="65" t="s">
        <v>322</v>
      </c>
      <c r="C255" s="5"/>
      <c r="D255" s="4"/>
      <c r="E255" s="4">
        <v>1</v>
      </c>
      <c r="F255" s="24"/>
    </row>
    <row r="256" spans="1:6" x14ac:dyDescent="0.25">
      <c r="A256" s="23">
        <v>244</v>
      </c>
      <c r="B256" s="65" t="s">
        <v>323</v>
      </c>
      <c r="C256" s="5"/>
      <c r="D256" s="4"/>
      <c r="E256" s="4">
        <v>1</v>
      </c>
      <c r="F256" s="24"/>
    </row>
    <row r="257" spans="1:6" x14ac:dyDescent="0.25">
      <c r="A257" s="23">
        <v>245</v>
      </c>
      <c r="B257" s="65" t="s">
        <v>324</v>
      </c>
      <c r="C257" s="5"/>
      <c r="D257" s="4"/>
      <c r="E257" s="4">
        <v>1</v>
      </c>
      <c r="F257" s="24"/>
    </row>
    <row r="258" spans="1:6" x14ac:dyDescent="0.25">
      <c r="A258" s="23">
        <v>246</v>
      </c>
      <c r="B258" s="65" t="s">
        <v>325</v>
      </c>
      <c r="C258" s="5"/>
      <c r="D258" s="4"/>
      <c r="E258" s="4">
        <v>1</v>
      </c>
      <c r="F258" s="24"/>
    </row>
    <row r="259" spans="1:6" x14ac:dyDescent="0.25">
      <c r="A259" s="23">
        <v>247</v>
      </c>
      <c r="B259" s="65" t="s">
        <v>326</v>
      </c>
      <c r="C259" s="5"/>
      <c r="D259" s="4"/>
      <c r="E259" s="4">
        <v>1</v>
      </c>
      <c r="F259" s="24"/>
    </row>
    <row r="260" spans="1:6" x14ac:dyDescent="0.25">
      <c r="A260" s="23">
        <v>248</v>
      </c>
      <c r="B260" s="65" t="s">
        <v>327</v>
      </c>
      <c r="C260" s="5"/>
      <c r="D260" s="4"/>
      <c r="E260" s="4">
        <v>1</v>
      </c>
      <c r="F260" s="24"/>
    </row>
    <row r="261" spans="1:6" x14ac:dyDescent="0.25">
      <c r="A261" s="23">
        <v>249</v>
      </c>
      <c r="B261" s="65" t="s">
        <v>328</v>
      </c>
      <c r="C261" s="5"/>
      <c r="D261" s="4"/>
      <c r="E261" s="4">
        <v>1</v>
      </c>
      <c r="F261" s="24"/>
    </row>
    <row r="262" spans="1:6" x14ac:dyDescent="0.25">
      <c r="A262" s="23">
        <v>250</v>
      </c>
      <c r="B262" s="65" t="s">
        <v>329</v>
      </c>
      <c r="C262" s="5"/>
      <c r="D262" s="4"/>
      <c r="E262" s="4">
        <v>1</v>
      </c>
      <c r="F262" s="24"/>
    </row>
    <row r="263" spans="1:6" x14ac:dyDescent="0.25">
      <c r="A263" s="23">
        <v>251</v>
      </c>
      <c r="B263" s="65" t="s">
        <v>330</v>
      </c>
      <c r="C263" s="5"/>
      <c r="D263" s="4"/>
      <c r="E263" s="4">
        <v>1</v>
      </c>
      <c r="F263" s="24"/>
    </row>
    <row r="264" spans="1:6" x14ac:dyDescent="0.25">
      <c r="A264" s="23">
        <v>252</v>
      </c>
      <c r="B264" s="65" t="s">
        <v>331</v>
      </c>
      <c r="C264" s="5"/>
      <c r="D264" s="4"/>
      <c r="E264" s="4">
        <v>1</v>
      </c>
      <c r="F264" s="24"/>
    </row>
    <row r="265" spans="1:6" x14ac:dyDescent="0.25">
      <c r="A265" s="23">
        <v>253</v>
      </c>
      <c r="B265" s="65" t="s">
        <v>332</v>
      </c>
      <c r="C265" s="5"/>
      <c r="D265" s="4"/>
      <c r="E265" s="4">
        <v>1</v>
      </c>
      <c r="F265" s="24"/>
    </row>
    <row r="266" spans="1:6" x14ac:dyDescent="0.25">
      <c r="A266" s="23">
        <v>254</v>
      </c>
      <c r="B266" s="65" t="s">
        <v>333</v>
      </c>
      <c r="C266" s="5"/>
      <c r="D266" s="4"/>
      <c r="E266" s="4">
        <v>1</v>
      </c>
      <c r="F266" s="24"/>
    </row>
    <row r="267" spans="1:6" x14ac:dyDescent="0.25">
      <c r="A267" s="23">
        <v>255</v>
      </c>
      <c r="B267" s="65" t="s">
        <v>334</v>
      </c>
      <c r="C267" s="5"/>
      <c r="D267" s="4"/>
      <c r="E267" s="4">
        <v>1</v>
      </c>
      <c r="F267" s="24"/>
    </row>
    <row r="268" spans="1:6" x14ac:dyDescent="0.25">
      <c r="A268" s="23">
        <v>256</v>
      </c>
      <c r="B268" s="65" t="s">
        <v>335</v>
      </c>
      <c r="C268" s="5"/>
      <c r="D268" s="4"/>
      <c r="E268" s="4">
        <v>1</v>
      </c>
      <c r="F268" s="24"/>
    </row>
    <row r="269" spans="1:6" x14ac:dyDescent="0.25">
      <c r="A269" s="23">
        <v>257</v>
      </c>
      <c r="B269" s="65" t="s">
        <v>336</v>
      </c>
      <c r="C269" s="5"/>
      <c r="D269" s="4"/>
      <c r="E269" s="4">
        <v>1</v>
      </c>
      <c r="F269" s="24"/>
    </row>
    <row r="270" spans="1:6" x14ac:dyDescent="0.25">
      <c r="A270" s="23">
        <v>258</v>
      </c>
      <c r="B270" s="65" t="s">
        <v>337</v>
      </c>
      <c r="C270" s="5"/>
      <c r="D270" s="4"/>
      <c r="E270" s="4">
        <v>1</v>
      </c>
      <c r="F270" s="24"/>
    </row>
    <row r="271" spans="1:6" x14ac:dyDescent="0.25">
      <c r="A271" s="23">
        <v>259</v>
      </c>
      <c r="B271" s="65" t="s">
        <v>338</v>
      </c>
      <c r="C271" s="5"/>
      <c r="D271" s="4"/>
      <c r="E271" s="4">
        <v>1</v>
      </c>
      <c r="F271" s="24"/>
    </row>
    <row r="272" spans="1:6" ht="38.25" x14ac:dyDescent="0.25">
      <c r="A272" s="23">
        <v>260</v>
      </c>
      <c r="B272" s="65" t="s">
        <v>339</v>
      </c>
      <c r="C272" s="5"/>
      <c r="D272" s="4"/>
      <c r="E272" s="4">
        <v>1</v>
      </c>
      <c r="F272" s="24"/>
    </row>
    <row r="273" spans="1:6" ht="25.5" x14ac:dyDescent="0.25">
      <c r="A273" s="23">
        <v>261</v>
      </c>
      <c r="B273" s="65" t="s">
        <v>340</v>
      </c>
      <c r="C273" s="5"/>
      <c r="D273" s="4"/>
      <c r="E273" s="4">
        <v>1</v>
      </c>
      <c r="F273" s="24"/>
    </row>
    <row r="274" spans="1:6" x14ac:dyDescent="0.25">
      <c r="A274" s="23">
        <v>262</v>
      </c>
      <c r="B274" s="65" t="s">
        <v>341</v>
      </c>
      <c r="C274" s="5"/>
      <c r="D274" s="4"/>
      <c r="E274" s="4">
        <v>1</v>
      </c>
      <c r="F274" s="24"/>
    </row>
    <row r="275" spans="1:6" x14ac:dyDescent="0.25">
      <c r="A275" s="23">
        <v>263</v>
      </c>
      <c r="B275" s="66" t="s">
        <v>342</v>
      </c>
      <c r="C275" s="5"/>
      <c r="D275" s="4"/>
      <c r="E275" s="4">
        <v>1</v>
      </c>
      <c r="F275" s="24"/>
    </row>
    <row r="276" spans="1:6" x14ac:dyDescent="0.25">
      <c r="A276" s="23">
        <v>264</v>
      </c>
      <c r="B276" s="65" t="s">
        <v>343</v>
      </c>
      <c r="C276" s="5"/>
      <c r="D276" s="4"/>
      <c r="E276" s="4">
        <v>1</v>
      </c>
      <c r="F276" s="24"/>
    </row>
    <row r="277" spans="1:6" x14ac:dyDescent="0.25">
      <c r="A277" s="23">
        <v>265</v>
      </c>
      <c r="B277" s="65" t="s">
        <v>344</v>
      </c>
      <c r="C277" s="5"/>
      <c r="D277" s="4"/>
      <c r="E277" s="4">
        <v>1</v>
      </c>
      <c r="F277" s="24"/>
    </row>
    <row r="278" spans="1:6" x14ac:dyDescent="0.25">
      <c r="A278" s="23">
        <v>266</v>
      </c>
      <c r="B278" s="65" t="s">
        <v>345</v>
      </c>
      <c r="C278" s="5"/>
      <c r="D278" s="4"/>
      <c r="E278" s="4">
        <v>1</v>
      </c>
      <c r="F278" s="24"/>
    </row>
    <row r="279" spans="1:6" x14ac:dyDescent="0.25">
      <c r="A279" s="23">
        <v>267</v>
      </c>
      <c r="B279" s="65" t="s">
        <v>346</v>
      </c>
      <c r="C279" s="5"/>
      <c r="D279" s="4"/>
      <c r="E279" s="4">
        <v>1</v>
      </c>
      <c r="F279" s="24"/>
    </row>
    <row r="280" spans="1:6" x14ac:dyDescent="0.25">
      <c r="A280" s="23">
        <v>268</v>
      </c>
      <c r="B280" s="65" t="s">
        <v>347</v>
      </c>
      <c r="C280" s="5"/>
      <c r="D280" s="4"/>
      <c r="E280" s="4">
        <v>1</v>
      </c>
      <c r="F280" s="24"/>
    </row>
    <row r="281" spans="1:6" x14ac:dyDescent="0.25">
      <c r="A281" s="23">
        <v>269</v>
      </c>
      <c r="B281" s="65" t="s">
        <v>348</v>
      </c>
      <c r="C281" s="5"/>
      <c r="D281" s="4"/>
      <c r="E281" s="4">
        <v>1</v>
      </c>
      <c r="F281" s="24"/>
    </row>
    <row r="282" spans="1:6" x14ac:dyDescent="0.25">
      <c r="A282" s="23">
        <v>270</v>
      </c>
      <c r="B282" s="65" t="s">
        <v>349</v>
      </c>
      <c r="C282" s="5"/>
      <c r="D282" s="4"/>
      <c r="E282" s="4">
        <v>1</v>
      </c>
      <c r="F282" s="24"/>
    </row>
    <row r="283" spans="1:6" x14ac:dyDescent="0.25">
      <c r="A283" s="23">
        <v>271</v>
      </c>
      <c r="B283" s="65" t="s">
        <v>350</v>
      </c>
      <c r="C283" s="5"/>
      <c r="D283" s="4"/>
      <c r="E283" s="4">
        <v>1</v>
      </c>
      <c r="F283" s="24"/>
    </row>
    <row r="284" spans="1:6" ht="25.5" x14ac:dyDescent="0.25">
      <c r="A284" s="23">
        <v>272</v>
      </c>
      <c r="B284" s="65" t="s">
        <v>351</v>
      </c>
      <c r="C284" s="5"/>
      <c r="D284" s="4"/>
      <c r="E284" s="4">
        <v>1</v>
      </c>
      <c r="F284" s="24"/>
    </row>
    <row r="285" spans="1:6" x14ac:dyDescent="0.25">
      <c r="A285" s="23">
        <v>273</v>
      </c>
      <c r="B285" s="65" t="s">
        <v>352</v>
      </c>
      <c r="C285" s="5"/>
      <c r="D285" s="4"/>
      <c r="E285" s="4">
        <v>1</v>
      </c>
      <c r="F285" s="24"/>
    </row>
    <row r="286" spans="1:6" x14ac:dyDescent="0.25">
      <c r="A286" s="23">
        <v>274</v>
      </c>
      <c r="B286" s="65" t="s">
        <v>353</v>
      </c>
      <c r="C286" s="5"/>
      <c r="D286" s="4"/>
      <c r="E286" s="4">
        <v>1</v>
      </c>
      <c r="F286" s="24"/>
    </row>
    <row r="287" spans="1:6" x14ac:dyDescent="0.25">
      <c r="A287" s="23">
        <v>275</v>
      </c>
      <c r="B287" s="65" t="s">
        <v>354</v>
      </c>
      <c r="C287" s="5"/>
      <c r="D287" s="4"/>
      <c r="E287" s="4">
        <v>1</v>
      </c>
      <c r="F287" s="24"/>
    </row>
    <row r="288" spans="1:6" x14ac:dyDescent="0.25">
      <c r="A288" s="23">
        <v>276</v>
      </c>
      <c r="B288" s="65" t="s">
        <v>355</v>
      </c>
      <c r="C288" s="5"/>
      <c r="D288" s="4"/>
      <c r="E288" s="4">
        <v>1</v>
      </c>
      <c r="F288" s="24"/>
    </row>
    <row r="289" spans="1:6" x14ac:dyDescent="0.25">
      <c r="A289" s="23">
        <v>277</v>
      </c>
      <c r="B289" s="65" t="s">
        <v>356</v>
      </c>
      <c r="C289" s="5"/>
      <c r="D289" s="4"/>
      <c r="E289" s="4">
        <v>1</v>
      </c>
      <c r="F289" s="24"/>
    </row>
    <row r="290" spans="1:6" x14ac:dyDescent="0.25">
      <c r="A290" s="23">
        <v>278</v>
      </c>
      <c r="B290" s="65" t="s">
        <v>357</v>
      </c>
      <c r="C290" s="5"/>
      <c r="D290" s="4"/>
      <c r="E290" s="4">
        <v>1</v>
      </c>
      <c r="F290" s="24"/>
    </row>
    <row r="291" spans="1:6" x14ac:dyDescent="0.25">
      <c r="A291" s="23">
        <v>279</v>
      </c>
      <c r="B291" s="65" t="s">
        <v>358</v>
      </c>
      <c r="C291" s="5"/>
      <c r="D291" s="4"/>
      <c r="E291" s="4">
        <v>1</v>
      </c>
      <c r="F291" s="24"/>
    </row>
    <row r="292" spans="1:6" x14ac:dyDescent="0.25">
      <c r="A292" s="23">
        <v>280</v>
      </c>
      <c r="B292" s="65" t="s">
        <v>359</v>
      </c>
      <c r="C292" s="5"/>
      <c r="D292" s="4"/>
      <c r="E292" s="4">
        <v>1</v>
      </c>
      <c r="F292" s="24"/>
    </row>
    <row r="293" spans="1:6" ht="25.5" x14ac:dyDescent="0.25">
      <c r="A293" s="23">
        <v>281</v>
      </c>
      <c r="B293" s="65" t="s">
        <v>360</v>
      </c>
      <c r="C293" s="5"/>
      <c r="D293" s="4"/>
      <c r="E293" s="4">
        <v>1</v>
      </c>
      <c r="F293" s="24"/>
    </row>
    <row r="294" spans="1:6" x14ac:dyDescent="0.25">
      <c r="A294" s="23">
        <v>282</v>
      </c>
      <c r="B294" s="65" t="s">
        <v>361</v>
      </c>
      <c r="C294" s="5"/>
      <c r="D294" s="4"/>
      <c r="E294" s="4">
        <v>1</v>
      </c>
      <c r="F294" s="24"/>
    </row>
    <row r="295" spans="1:6" x14ac:dyDescent="0.25">
      <c r="A295" s="23">
        <v>283</v>
      </c>
      <c r="B295" s="65" t="s">
        <v>362</v>
      </c>
      <c r="C295" s="5"/>
      <c r="D295" s="4"/>
      <c r="E295" s="4">
        <v>1</v>
      </c>
      <c r="F295" s="24"/>
    </row>
    <row r="296" spans="1:6" x14ac:dyDescent="0.25">
      <c r="A296" s="23">
        <v>284</v>
      </c>
      <c r="B296" s="65" t="s">
        <v>363</v>
      </c>
      <c r="C296" s="5"/>
      <c r="D296" s="4"/>
      <c r="E296" s="4">
        <v>1</v>
      </c>
      <c r="F296" s="24"/>
    </row>
    <row r="297" spans="1:6" x14ac:dyDescent="0.25">
      <c r="A297" s="23">
        <v>285</v>
      </c>
      <c r="B297" s="65" t="s">
        <v>364</v>
      </c>
      <c r="C297" s="5"/>
      <c r="D297" s="4"/>
      <c r="E297" s="4">
        <v>1</v>
      </c>
      <c r="F297" s="24"/>
    </row>
    <row r="298" spans="1:6" ht="25.5" x14ac:dyDescent="0.25">
      <c r="A298" s="23">
        <v>286</v>
      </c>
      <c r="B298" s="65" t="s">
        <v>365</v>
      </c>
      <c r="C298" s="5"/>
      <c r="D298" s="4"/>
      <c r="E298" s="4">
        <v>1</v>
      </c>
      <c r="F298" s="24"/>
    </row>
    <row r="299" spans="1:6" x14ac:dyDescent="0.25">
      <c r="A299" s="23">
        <v>287</v>
      </c>
      <c r="B299" s="65" t="s">
        <v>366</v>
      </c>
      <c r="C299" s="5"/>
      <c r="D299" s="4"/>
      <c r="E299" s="4">
        <v>1</v>
      </c>
      <c r="F299" s="24"/>
    </row>
    <row r="300" spans="1:6" x14ac:dyDescent="0.25">
      <c r="A300" s="23">
        <v>288</v>
      </c>
      <c r="B300" s="65" t="s">
        <v>367</v>
      </c>
      <c r="C300" s="5"/>
      <c r="D300" s="4"/>
      <c r="E300" s="4">
        <v>1</v>
      </c>
      <c r="F300" s="24"/>
    </row>
    <row r="301" spans="1:6" x14ac:dyDescent="0.25">
      <c r="A301" s="23">
        <v>289</v>
      </c>
      <c r="B301" s="65" t="s">
        <v>368</v>
      </c>
      <c r="C301" s="5"/>
      <c r="D301" s="4"/>
      <c r="E301" s="4">
        <v>1</v>
      </c>
      <c r="F301" s="24"/>
    </row>
    <row r="302" spans="1:6" x14ac:dyDescent="0.25">
      <c r="A302" s="23">
        <v>290</v>
      </c>
      <c r="B302" s="65" t="s">
        <v>369</v>
      </c>
      <c r="C302" s="5"/>
      <c r="D302" s="4"/>
      <c r="E302" s="4">
        <v>1</v>
      </c>
      <c r="F302" s="24"/>
    </row>
    <row r="303" spans="1:6" x14ac:dyDescent="0.25">
      <c r="A303" s="23">
        <v>291</v>
      </c>
      <c r="B303" s="65" t="s">
        <v>370</v>
      </c>
      <c r="C303" s="5"/>
      <c r="D303" s="4"/>
      <c r="E303" s="4">
        <v>1</v>
      </c>
      <c r="F303" s="24"/>
    </row>
    <row r="304" spans="1:6" x14ac:dyDescent="0.25">
      <c r="A304" s="23">
        <v>292</v>
      </c>
      <c r="B304" s="65" t="s">
        <v>371</v>
      </c>
      <c r="C304" s="5"/>
      <c r="D304" s="4"/>
      <c r="E304" s="4">
        <v>1</v>
      </c>
      <c r="F304" s="24"/>
    </row>
    <row r="305" spans="1:6" x14ac:dyDescent="0.25">
      <c r="A305" s="23">
        <v>293</v>
      </c>
      <c r="B305" s="65" t="s">
        <v>372</v>
      </c>
      <c r="C305" s="5"/>
      <c r="D305" s="4"/>
      <c r="E305" s="4">
        <v>1</v>
      </c>
      <c r="F305" s="24"/>
    </row>
    <row r="306" spans="1:6" x14ac:dyDescent="0.25">
      <c r="A306" s="23">
        <v>294</v>
      </c>
      <c r="B306" s="65" t="s">
        <v>373</v>
      </c>
      <c r="C306" s="5"/>
      <c r="D306" s="4"/>
      <c r="E306" s="4">
        <v>1</v>
      </c>
      <c r="F306" s="24"/>
    </row>
    <row r="307" spans="1:6" x14ac:dyDescent="0.25">
      <c r="A307" s="23">
        <v>295</v>
      </c>
      <c r="B307" s="65" t="s">
        <v>374</v>
      </c>
      <c r="C307" s="5"/>
      <c r="D307" s="4"/>
      <c r="E307" s="4">
        <v>1</v>
      </c>
      <c r="F307" s="24"/>
    </row>
    <row r="308" spans="1:6" x14ac:dyDescent="0.25">
      <c r="A308" s="23">
        <v>296</v>
      </c>
      <c r="B308" s="65" t="s">
        <v>375</v>
      </c>
      <c r="C308" s="5"/>
      <c r="D308" s="4"/>
      <c r="E308" s="4">
        <v>1</v>
      </c>
      <c r="F308" s="24"/>
    </row>
    <row r="309" spans="1:6" ht="25.5" x14ac:dyDescent="0.25">
      <c r="A309" s="23">
        <v>297</v>
      </c>
      <c r="B309" s="65" t="s">
        <v>376</v>
      </c>
      <c r="C309" s="5"/>
      <c r="D309" s="4"/>
      <c r="E309" s="4">
        <v>1</v>
      </c>
      <c r="F309" s="24"/>
    </row>
    <row r="310" spans="1:6" ht="25.5" x14ac:dyDescent="0.25">
      <c r="A310" s="23">
        <v>298</v>
      </c>
      <c r="B310" s="65" t="s">
        <v>377</v>
      </c>
      <c r="C310" s="5"/>
      <c r="D310" s="4"/>
      <c r="E310" s="4">
        <v>1</v>
      </c>
      <c r="F310" s="24"/>
    </row>
    <row r="311" spans="1:6" ht="25.5" x14ac:dyDescent="0.25">
      <c r="A311" s="23">
        <v>299</v>
      </c>
      <c r="B311" s="65" t="s">
        <v>378</v>
      </c>
      <c r="C311" s="5"/>
      <c r="D311" s="4"/>
      <c r="E311" s="4">
        <v>1</v>
      </c>
      <c r="F311" s="24"/>
    </row>
    <row r="312" spans="1:6" ht="25.5" x14ac:dyDescent="0.25">
      <c r="A312" s="23">
        <v>300</v>
      </c>
      <c r="B312" s="65" t="s">
        <v>379</v>
      </c>
      <c r="C312" s="5"/>
      <c r="D312" s="4"/>
      <c r="E312" s="4">
        <v>1</v>
      </c>
      <c r="F312" s="24"/>
    </row>
    <row r="313" spans="1:6" x14ac:dyDescent="0.25">
      <c r="A313" s="23">
        <v>301</v>
      </c>
      <c r="B313" s="65" t="s">
        <v>380</v>
      </c>
      <c r="C313" s="5"/>
      <c r="D313" s="4"/>
      <c r="E313" s="4">
        <v>1</v>
      </c>
      <c r="F313" s="24"/>
    </row>
    <row r="314" spans="1:6" ht="25.5" x14ac:dyDescent="0.25">
      <c r="A314" s="23">
        <v>302</v>
      </c>
      <c r="B314" s="65" t="s">
        <v>381</v>
      </c>
      <c r="C314" s="5"/>
      <c r="D314" s="4"/>
      <c r="E314" s="4">
        <v>1</v>
      </c>
      <c r="F314" s="24"/>
    </row>
    <row r="315" spans="1:6" x14ac:dyDescent="0.25">
      <c r="A315" s="23">
        <v>303</v>
      </c>
      <c r="B315" s="65" t="s">
        <v>382</v>
      </c>
      <c r="C315" s="5"/>
      <c r="D315" s="4"/>
      <c r="E315" s="4">
        <v>1</v>
      </c>
      <c r="F315" s="24"/>
    </row>
    <row r="316" spans="1:6" ht="25.5" x14ac:dyDescent="0.25">
      <c r="A316" s="23">
        <v>304</v>
      </c>
      <c r="B316" s="65" t="s">
        <v>383</v>
      </c>
      <c r="C316" s="5"/>
      <c r="D316" s="4"/>
      <c r="E316" s="4">
        <v>1</v>
      </c>
      <c r="F316" s="24"/>
    </row>
    <row r="317" spans="1:6" x14ac:dyDescent="0.25">
      <c r="A317" s="23">
        <v>305</v>
      </c>
      <c r="B317" s="65" t="s">
        <v>384</v>
      </c>
      <c r="C317" s="5"/>
      <c r="D317" s="4"/>
      <c r="E317" s="4">
        <v>1</v>
      </c>
      <c r="F317" s="24"/>
    </row>
    <row r="318" spans="1:6" x14ac:dyDescent="0.25">
      <c r="A318" s="23">
        <v>306</v>
      </c>
      <c r="B318" s="65" t="s">
        <v>385</v>
      </c>
      <c r="C318" s="5"/>
      <c r="D318" s="4"/>
      <c r="E318" s="4">
        <v>1</v>
      </c>
      <c r="F318" s="24"/>
    </row>
    <row r="319" spans="1:6" x14ac:dyDescent="0.25">
      <c r="A319" s="23">
        <v>307</v>
      </c>
      <c r="B319" s="65" t="s">
        <v>386</v>
      </c>
      <c r="C319" s="5"/>
      <c r="D319" s="4"/>
      <c r="E319" s="4">
        <v>1</v>
      </c>
      <c r="F319" s="24"/>
    </row>
    <row r="320" spans="1:6" x14ac:dyDescent="0.25">
      <c r="A320" s="23">
        <v>308</v>
      </c>
      <c r="B320" s="65" t="s">
        <v>387</v>
      </c>
      <c r="C320" s="5"/>
      <c r="D320" s="4"/>
      <c r="E320" s="4">
        <v>1</v>
      </c>
      <c r="F320" s="24"/>
    </row>
    <row r="321" spans="1:6" x14ac:dyDescent="0.25">
      <c r="A321" s="23">
        <v>309</v>
      </c>
      <c r="B321" s="66" t="s">
        <v>388</v>
      </c>
      <c r="C321" s="5"/>
      <c r="D321" s="4"/>
      <c r="E321" s="4">
        <v>1</v>
      </c>
      <c r="F321" s="24"/>
    </row>
    <row r="322" spans="1:6" x14ac:dyDescent="0.25">
      <c r="A322" s="23">
        <v>310</v>
      </c>
      <c r="B322" s="66" t="s">
        <v>389</v>
      </c>
      <c r="C322" s="5"/>
      <c r="D322" s="4"/>
      <c r="E322" s="4">
        <v>1</v>
      </c>
      <c r="F322" s="24"/>
    </row>
    <row r="323" spans="1:6" x14ac:dyDescent="0.25">
      <c r="A323" s="23">
        <v>311</v>
      </c>
      <c r="B323" s="65" t="s">
        <v>390</v>
      </c>
      <c r="C323" s="5"/>
      <c r="D323" s="4"/>
      <c r="E323" s="4">
        <v>1</v>
      </c>
      <c r="F323" s="24"/>
    </row>
    <row r="324" spans="1:6" x14ac:dyDescent="0.25">
      <c r="A324" s="23">
        <v>312</v>
      </c>
      <c r="B324" s="65" t="s">
        <v>391</v>
      </c>
      <c r="C324" s="5"/>
      <c r="D324" s="4"/>
      <c r="E324" s="4">
        <v>1</v>
      </c>
      <c r="F324" s="24"/>
    </row>
    <row r="325" spans="1:6" x14ac:dyDescent="0.25">
      <c r="A325" s="23">
        <v>313</v>
      </c>
      <c r="B325" s="65" t="s">
        <v>392</v>
      </c>
      <c r="C325" s="5"/>
      <c r="D325" s="4"/>
      <c r="E325" s="4">
        <v>1</v>
      </c>
      <c r="F325" s="24"/>
    </row>
    <row r="326" spans="1:6" ht="38.25" x14ac:dyDescent="0.25">
      <c r="A326" s="23">
        <v>314</v>
      </c>
      <c r="B326" s="65" t="s">
        <v>393</v>
      </c>
      <c r="C326" s="5"/>
      <c r="D326" s="4"/>
      <c r="E326" s="4">
        <v>1</v>
      </c>
      <c r="F326" s="24"/>
    </row>
    <row r="327" spans="1:6" ht="25.5" x14ac:dyDescent="0.25">
      <c r="A327" s="23">
        <v>315</v>
      </c>
      <c r="B327" s="65" t="s">
        <v>394</v>
      </c>
      <c r="C327" s="5"/>
      <c r="D327" s="4"/>
      <c r="E327" s="4">
        <v>1</v>
      </c>
      <c r="F327" s="24"/>
    </row>
    <row r="328" spans="1:6" ht="25.5" x14ac:dyDescent="0.25">
      <c r="A328" s="23">
        <v>316</v>
      </c>
      <c r="B328" s="65" t="s">
        <v>395</v>
      </c>
      <c r="C328" s="5"/>
      <c r="D328" s="4"/>
      <c r="E328" s="4">
        <v>1</v>
      </c>
      <c r="F328" s="24"/>
    </row>
    <row r="329" spans="1:6" ht="25.5" x14ac:dyDescent="0.25">
      <c r="A329" s="23">
        <v>317</v>
      </c>
      <c r="B329" s="65" t="s">
        <v>396</v>
      </c>
      <c r="C329" s="5"/>
      <c r="D329" s="4"/>
      <c r="E329" s="4">
        <v>1</v>
      </c>
      <c r="F329" s="24"/>
    </row>
    <row r="330" spans="1:6" ht="25.5" x14ac:dyDescent="0.25">
      <c r="A330" s="23">
        <v>318</v>
      </c>
      <c r="B330" s="65" t="s">
        <v>397</v>
      </c>
      <c r="C330" s="5"/>
      <c r="D330" s="4"/>
      <c r="E330" s="4">
        <v>1</v>
      </c>
      <c r="F330" s="24"/>
    </row>
    <row r="331" spans="1:6" x14ac:dyDescent="0.25">
      <c r="A331" s="23">
        <v>319</v>
      </c>
      <c r="B331" s="65" t="s">
        <v>398</v>
      </c>
      <c r="C331" s="5"/>
      <c r="D331" s="4"/>
      <c r="E331" s="4">
        <v>1</v>
      </c>
      <c r="F331" s="24"/>
    </row>
    <row r="332" spans="1:6" x14ac:dyDescent="0.25">
      <c r="A332" s="23">
        <v>320</v>
      </c>
      <c r="B332" s="65" t="s">
        <v>399</v>
      </c>
      <c r="C332" s="5"/>
      <c r="D332" s="4"/>
      <c r="E332" s="4">
        <v>1</v>
      </c>
      <c r="F332" s="24"/>
    </row>
    <row r="333" spans="1:6" x14ac:dyDescent="0.25">
      <c r="A333" s="23">
        <v>321</v>
      </c>
      <c r="B333" s="65" t="s">
        <v>400</v>
      </c>
      <c r="C333" s="5"/>
      <c r="D333" s="4"/>
      <c r="E333" s="4">
        <v>1</v>
      </c>
      <c r="F333" s="24"/>
    </row>
    <row r="334" spans="1:6" ht="25.5" x14ac:dyDescent="0.25">
      <c r="A334" s="23">
        <v>322</v>
      </c>
      <c r="B334" s="65" t="s">
        <v>401</v>
      </c>
      <c r="C334" s="5"/>
      <c r="D334" s="4"/>
      <c r="E334" s="4">
        <v>1</v>
      </c>
      <c r="F334" s="24"/>
    </row>
    <row r="335" spans="1:6" x14ac:dyDescent="0.25">
      <c r="A335" s="23">
        <v>323</v>
      </c>
      <c r="B335" s="65" t="s">
        <v>402</v>
      </c>
      <c r="C335" s="5"/>
      <c r="D335" s="4"/>
      <c r="E335" s="4">
        <v>1</v>
      </c>
      <c r="F335" s="24"/>
    </row>
    <row r="336" spans="1:6" x14ac:dyDescent="0.25">
      <c r="A336" s="23">
        <v>324</v>
      </c>
      <c r="B336" s="65" t="s">
        <v>403</v>
      </c>
      <c r="C336" s="5"/>
      <c r="D336" s="4"/>
      <c r="E336" s="4">
        <v>1</v>
      </c>
      <c r="F336" s="24"/>
    </row>
    <row r="337" spans="1:6" x14ac:dyDescent="0.25">
      <c r="A337" s="23">
        <v>325</v>
      </c>
      <c r="B337" s="65" t="s">
        <v>404</v>
      </c>
      <c r="C337" s="5"/>
      <c r="D337" s="4"/>
      <c r="E337" s="4">
        <v>1</v>
      </c>
      <c r="F337" s="24"/>
    </row>
    <row r="338" spans="1:6" x14ac:dyDescent="0.25">
      <c r="A338" s="23">
        <v>326</v>
      </c>
      <c r="B338" s="65" t="s">
        <v>405</v>
      </c>
      <c r="C338" s="5"/>
      <c r="D338" s="4"/>
      <c r="E338" s="4">
        <v>1</v>
      </c>
      <c r="F338" s="24"/>
    </row>
    <row r="339" spans="1:6" x14ac:dyDescent="0.25">
      <c r="A339" s="23">
        <v>327</v>
      </c>
      <c r="B339" s="65" t="s">
        <v>406</v>
      </c>
      <c r="C339" s="5"/>
      <c r="D339" s="4"/>
      <c r="E339" s="4">
        <v>1</v>
      </c>
      <c r="F339" s="24"/>
    </row>
    <row r="340" spans="1:6" x14ac:dyDescent="0.25">
      <c r="A340" s="23">
        <v>328</v>
      </c>
      <c r="B340" s="65" t="s">
        <v>407</v>
      </c>
      <c r="C340" s="5"/>
      <c r="D340" s="4"/>
      <c r="E340" s="4">
        <v>1</v>
      </c>
      <c r="F340" s="24"/>
    </row>
    <row r="341" spans="1:6" x14ac:dyDescent="0.25">
      <c r="A341" s="23">
        <v>329</v>
      </c>
      <c r="B341" s="65" t="s">
        <v>408</v>
      </c>
      <c r="C341" s="5"/>
      <c r="D341" s="4"/>
      <c r="E341" s="4">
        <v>1</v>
      </c>
      <c r="F341" s="24"/>
    </row>
    <row r="342" spans="1:6" x14ac:dyDescent="0.25">
      <c r="A342" s="23">
        <v>330</v>
      </c>
      <c r="B342" s="65" t="s">
        <v>409</v>
      </c>
      <c r="C342" s="5"/>
      <c r="D342" s="4"/>
      <c r="E342" s="4">
        <v>1</v>
      </c>
      <c r="F342" s="24"/>
    </row>
    <row r="343" spans="1:6" x14ac:dyDescent="0.25">
      <c r="A343" s="23">
        <v>331</v>
      </c>
      <c r="B343" s="65" t="s">
        <v>410</v>
      </c>
      <c r="C343" s="5"/>
      <c r="D343" s="4"/>
      <c r="E343" s="4">
        <v>1</v>
      </c>
      <c r="F343" s="24"/>
    </row>
    <row r="344" spans="1:6" x14ac:dyDescent="0.25">
      <c r="A344" s="23">
        <v>332</v>
      </c>
      <c r="B344" s="65" t="s">
        <v>411</v>
      </c>
      <c r="C344" s="5"/>
      <c r="D344" s="4"/>
      <c r="E344" s="4">
        <v>1</v>
      </c>
      <c r="F344" s="24"/>
    </row>
    <row r="345" spans="1:6" x14ac:dyDescent="0.25">
      <c r="A345" s="23">
        <v>333</v>
      </c>
      <c r="B345" s="65" t="s">
        <v>412</v>
      </c>
      <c r="C345" s="5"/>
      <c r="D345" s="4"/>
      <c r="E345" s="4">
        <v>1</v>
      </c>
      <c r="F345" s="24"/>
    </row>
    <row r="346" spans="1:6" x14ac:dyDescent="0.25">
      <c r="A346" s="23">
        <v>334</v>
      </c>
      <c r="B346" s="65" t="s">
        <v>413</v>
      </c>
      <c r="C346" s="5"/>
      <c r="D346" s="4"/>
      <c r="E346" s="4">
        <v>1</v>
      </c>
      <c r="F346" s="24"/>
    </row>
    <row r="347" spans="1:6" x14ac:dyDescent="0.25">
      <c r="A347" s="23">
        <v>335</v>
      </c>
      <c r="B347" s="65" t="s">
        <v>414</v>
      </c>
      <c r="C347" s="5"/>
      <c r="D347" s="4"/>
      <c r="E347" s="4">
        <v>1</v>
      </c>
      <c r="F347" s="24"/>
    </row>
    <row r="348" spans="1:6" x14ac:dyDescent="0.25">
      <c r="A348" s="23">
        <v>336</v>
      </c>
      <c r="B348" s="65" t="s">
        <v>415</v>
      </c>
      <c r="C348" s="5"/>
      <c r="D348" s="4"/>
      <c r="E348" s="4">
        <v>1</v>
      </c>
      <c r="F348" s="24"/>
    </row>
    <row r="349" spans="1:6" x14ac:dyDescent="0.25">
      <c r="A349" s="23">
        <v>337</v>
      </c>
      <c r="B349" s="65" t="s">
        <v>416</v>
      </c>
      <c r="C349" s="5"/>
      <c r="D349" s="4"/>
      <c r="E349" s="4">
        <v>1</v>
      </c>
      <c r="F349" s="24"/>
    </row>
    <row r="350" spans="1:6" x14ac:dyDescent="0.25">
      <c r="A350" s="23">
        <v>338</v>
      </c>
      <c r="B350" s="65" t="s">
        <v>417</v>
      </c>
      <c r="C350" s="5"/>
      <c r="D350" s="4"/>
      <c r="E350" s="4">
        <v>1</v>
      </c>
      <c r="F350" s="24"/>
    </row>
    <row r="351" spans="1:6" x14ac:dyDescent="0.25">
      <c r="A351" s="23">
        <v>339</v>
      </c>
      <c r="B351" s="65" t="s">
        <v>418</v>
      </c>
      <c r="C351" s="5"/>
      <c r="D351" s="4"/>
      <c r="E351" s="4">
        <v>1</v>
      </c>
      <c r="F351" s="24"/>
    </row>
    <row r="352" spans="1:6" x14ac:dyDescent="0.25">
      <c r="A352" s="23">
        <v>340</v>
      </c>
      <c r="B352" s="65" t="s">
        <v>419</v>
      </c>
      <c r="C352" s="5"/>
      <c r="D352" s="4"/>
      <c r="E352" s="4">
        <v>1</v>
      </c>
      <c r="F352" s="24"/>
    </row>
    <row r="353" spans="1:6" ht="25.5" x14ac:dyDescent="0.25">
      <c r="A353" s="23">
        <v>341</v>
      </c>
      <c r="B353" s="66" t="s">
        <v>420</v>
      </c>
      <c r="C353" s="5"/>
      <c r="D353" s="4"/>
      <c r="E353" s="4">
        <v>1</v>
      </c>
      <c r="F353" s="24"/>
    </row>
    <row r="354" spans="1:6" x14ac:dyDescent="0.25">
      <c r="A354" s="23">
        <v>342</v>
      </c>
      <c r="B354" s="65" t="s">
        <v>421</v>
      </c>
      <c r="C354" s="5"/>
      <c r="D354" s="4"/>
      <c r="E354" s="4">
        <v>1</v>
      </c>
      <c r="F354" s="24"/>
    </row>
    <row r="355" spans="1:6" x14ac:dyDescent="0.25">
      <c r="A355" s="23">
        <v>343</v>
      </c>
      <c r="B355" s="65" t="s">
        <v>422</v>
      </c>
      <c r="C355" s="5"/>
      <c r="D355" s="4"/>
      <c r="E355" s="4">
        <v>1</v>
      </c>
      <c r="F355" s="24"/>
    </row>
    <row r="356" spans="1:6" x14ac:dyDescent="0.25">
      <c r="A356" s="23">
        <v>344</v>
      </c>
      <c r="B356" s="65" t="s">
        <v>423</v>
      </c>
      <c r="C356" s="5"/>
      <c r="D356" s="4"/>
      <c r="E356" s="4">
        <v>1</v>
      </c>
      <c r="F356" s="24"/>
    </row>
    <row r="357" spans="1:6" x14ac:dyDescent="0.25">
      <c r="A357" s="23">
        <v>345</v>
      </c>
      <c r="B357" s="65" t="s">
        <v>424</v>
      </c>
      <c r="C357" s="5"/>
      <c r="D357" s="4"/>
      <c r="E357" s="4">
        <v>1</v>
      </c>
      <c r="F357" s="24"/>
    </row>
    <row r="358" spans="1:6" x14ac:dyDescent="0.25">
      <c r="A358" s="23">
        <v>346</v>
      </c>
      <c r="B358" s="65" t="s">
        <v>425</v>
      </c>
      <c r="C358" s="5"/>
      <c r="D358" s="4"/>
      <c r="E358" s="4">
        <v>1</v>
      </c>
      <c r="F358" s="24"/>
    </row>
    <row r="359" spans="1:6" x14ac:dyDescent="0.25">
      <c r="A359" s="23">
        <v>347</v>
      </c>
      <c r="B359" s="65" t="s">
        <v>426</v>
      </c>
      <c r="C359" s="5"/>
      <c r="D359" s="4"/>
      <c r="E359" s="4">
        <v>1</v>
      </c>
      <c r="F359" s="24"/>
    </row>
    <row r="360" spans="1:6" x14ac:dyDescent="0.25">
      <c r="A360" s="23">
        <v>348</v>
      </c>
      <c r="B360" s="65" t="s">
        <v>427</v>
      </c>
      <c r="C360" s="5"/>
      <c r="D360" s="4"/>
      <c r="E360" s="4">
        <v>1</v>
      </c>
      <c r="F360" s="24"/>
    </row>
    <row r="361" spans="1:6" x14ac:dyDescent="0.25">
      <c r="A361" s="23">
        <v>349</v>
      </c>
      <c r="B361" s="65" t="s">
        <v>428</v>
      </c>
      <c r="C361" s="5"/>
      <c r="D361" s="4"/>
      <c r="E361" s="4">
        <v>1</v>
      </c>
      <c r="F361" s="24"/>
    </row>
    <row r="362" spans="1:6" x14ac:dyDescent="0.25">
      <c r="A362" s="23">
        <v>350</v>
      </c>
      <c r="B362" s="65" t="s">
        <v>429</v>
      </c>
      <c r="C362" s="5"/>
      <c r="D362" s="4"/>
      <c r="E362" s="4">
        <v>1</v>
      </c>
      <c r="F362" s="24"/>
    </row>
    <row r="363" spans="1:6" x14ac:dyDescent="0.25">
      <c r="A363" s="23">
        <v>351</v>
      </c>
      <c r="B363" s="65" t="s">
        <v>430</v>
      </c>
      <c r="C363" s="5"/>
      <c r="D363" s="4"/>
      <c r="E363" s="4">
        <v>1</v>
      </c>
      <c r="F363" s="24"/>
    </row>
    <row r="364" spans="1:6" x14ac:dyDescent="0.25">
      <c r="A364" s="23">
        <v>352</v>
      </c>
      <c r="B364" s="65" t="s">
        <v>431</v>
      </c>
      <c r="C364" s="5"/>
      <c r="D364" s="4"/>
      <c r="E364" s="4">
        <v>1</v>
      </c>
      <c r="F364" s="24"/>
    </row>
    <row r="365" spans="1:6" x14ac:dyDescent="0.25">
      <c r="A365" s="23">
        <v>353</v>
      </c>
      <c r="B365" s="65" t="s">
        <v>432</v>
      </c>
      <c r="C365" s="5"/>
      <c r="D365" s="4"/>
      <c r="E365" s="4">
        <v>1</v>
      </c>
      <c r="F365" s="24"/>
    </row>
    <row r="366" spans="1:6" x14ac:dyDescent="0.25">
      <c r="A366" s="23">
        <v>354</v>
      </c>
      <c r="B366" s="65" t="s">
        <v>433</v>
      </c>
      <c r="C366" s="5"/>
      <c r="D366" s="4"/>
      <c r="E366" s="4">
        <v>1</v>
      </c>
      <c r="F366" s="24"/>
    </row>
    <row r="367" spans="1:6" ht="25.5" x14ac:dyDescent="0.25">
      <c r="A367" s="23">
        <v>355</v>
      </c>
      <c r="B367" s="65" t="s">
        <v>434</v>
      </c>
      <c r="C367" s="5"/>
      <c r="D367" s="4"/>
      <c r="E367" s="4">
        <v>1</v>
      </c>
      <c r="F367" s="24"/>
    </row>
    <row r="368" spans="1:6" ht="25.5" x14ac:dyDescent="0.25">
      <c r="A368" s="23">
        <v>356</v>
      </c>
      <c r="B368" s="65" t="s">
        <v>435</v>
      </c>
      <c r="C368" s="5"/>
      <c r="D368" s="4"/>
      <c r="E368" s="4">
        <v>1</v>
      </c>
      <c r="F368" s="24"/>
    </row>
    <row r="369" spans="1:6" x14ac:dyDescent="0.25">
      <c r="A369" s="23">
        <v>357</v>
      </c>
      <c r="B369" s="65" t="s">
        <v>436</v>
      </c>
      <c r="C369" s="5"/>
      <c r="D369" s="4"/>
      <c r="E369" s="4">
        <v>1</v>
      </c>
      <c r="F369" s="24"/>
    </row>
    <row r="370" spans="1:6" x14ac:dyDescent="0.25">
      <c r="A370" s="23">
        <v>358</v>
      </c>
      <c r="B370" s="65" t="s">
        <v>437</v>
      </c>
      <c r="C370" s="5"/>
      <c r="D370" s="4"/>
      <c r="E370" s="4">
        <v>1</v>
      </c>
      <c r="F370" s="24"/>
    </row>
    <row r="371" spans="1:6" x14ac:dyDescent="0.25">
      <c r="A371" s="23">
        <v>359</v>
      </c>
      <c r="B371" s="65" t="s">
        <v>438</v>
      </c>
      <c r="C371" s="5"/>
      <c r="D371" s="4"/>
      <c r="E371" s="4">
        <v>1</v>
      </c>
      <c r="F371" s="24"/>
    </row>
    <row r="372" spans="1:6" x14ac:dyDescent="0.25">
      <c r="A372" s="23">
        <v>360</v>
      </c>
      <c r="B372" s="66" t="s">
        <v>439</v>
      </c>
      <c r="C372" s="5"/>
      <c r="D372" s="4"/>
      <c r="E372" s="4">
        <v>1</v>
      </c>
      <c r="F372" s="24"/>
    </row>
    <row r="373" spans="1:6" x14ac:dyDescent="0.25">
      <c r="A373" s="23">
        <v>361</v>
      </c>
      <c r="B373" s="65" t="s">
        <v>440</v>
      </c>
      <c r="C373" s="5"/>
      <c r="D373" s="4"/>
      <c r="E373" s="4">
        <v>1</v>
      </c>
      <c r="F373" s="24"/>
    </row>
    <row r="374" spans="1:6" x14ac:dyDescent="0.25">
      <c r="A374" s="23">
        <v>362</v>
      </c>
      <c r="B374" s="65" t="s">
        <v>441</v>
      </c>
      <c r="C374" s="5"/>
      <c r="D374" s="4"/>
      <c r="E374" s="4">
        <v>1</v>
      </c>
      <c r="F374" s="24"/>
    </row>
    <row r="375" spans="1:6" x14ac:dyDescent="0.25">
      <c r="A375" s="23">
        <v>363</v>
      </c>
      <c r="B375" s="65" t="s">
        <v>442</v>
      </c>
      <c r="C375" s="5"/>
      <c r="D375" s="4"/>
      <c r="E375" s="4">
        <v>1</v>
      </c>
      <c r="F375" s="24"/>
    </row>
    <row r="376" spans="1:6" x14ac:dyDescent="0.25">
      <c r="A376" s="23">
        <v>364</v>
      </c>
      <c r="B376" s="65" t="s">
        <v>443</v>
      </c>
      <c r="C376" s="5"/>
      <c r="D376" s="4"/>
      <c r="E376" s="4">
        <v>1</v>
      </c>
      <c r="F376" s="24"/>
    </row>
    <row r="377" spans="1:6" x14ac:dyDescent="0.25">
      <c r="A377" s="23">
        <v>365</v>
      </c>
      <c r="B377" s="65" t="s">
        <v>444</v>
      </c>
      <c r="C377" s="5"/>
      <c r="D377" s="4"/>
      <c r="E377" s="4">
        <v>1</v>
      </c>
      <c r="F377" s="24"/>
    </row>
    <row r="378" spans="1:6" ht="25.5" x14ac:dyDescent="0.25">
      <c r="A378" s="23">
        <v>366</v>
      </c>
      <c r="B378" s="65" t="s">
        <v>445</v>
      </c>
      <c r="C378" s="5"/>
      <c r="D378" s="4"/>
      <c r="E378" s="4">
        <v>1</v>
      </c>
      <c r="F378" s="24"/>
    </row>
    <row r="379" spans="1:6" x14ac:dyDescent="0.25">
      <c r="A379" s="23">
        <v>367</v>
      </c>
      <c r="B379" s="65" t="s">
        <v>446</v>
      </c>
      <c r="C379" s="5"/>
      <c r="D379" s="4"/>
      <c r="E379" s="4">
        <v>1</v>
      </c>
      <c r="F379" s="24"/>
    </row>
    <row r="380" spans="1:6" x14ac:dyDescent="0.25">
      <c r="A380" s="23">
        <v>368</v>
      </c>
      <c r="B380" s="66" t="s">
        <v>447</v>
      </c>
      <c r="C380" s="5"/>
      <c r="D380" s="4"/>
      <c r="E380" s="4">
        <v>1</v>
      </c>
      <c r="F380" s="24"/>
    </row>
    <row r="381" spans="1:6" x14ac:dyDescent="0.25">
      <c r="A381" s="23">
        <v>369</v>
      </c>
      <c r="B381" s="65" t="s">
        <v>448</v>
      </c>
      <c r="C381" s="5"/>
      <c r="D381" s="4"/>
      <c r="E381" s="4">
        <v>1</v>
      </c>
      <c r="F381" s="24"/>
    </row>
    <row r="382" spans="1:6" x14ac:dyDescent="0.25">
      <c r="A382" s="23">
        <v>370</v>
      </c>
      <c r="B382" s="65" t="s">
        <v>449</v>
      </c>
      <c r="C382" s="5"/>
      <c r="D382" s="4"/>
      <c r="E382" s="4">
        <v>1</v>
      </c>
      <c r="F382" s="24"/>
    </row>
    <row r="383" spans="1:6" ht="38.25" x14ac:dyDescent="0.25">
      <c r="A383" s="23">
        <v>371</v>
      </c>
      <c r="B383" s="66" t="s">
        <v>450</v>
      </c>
      <c r="C383" s="5"/>
      <c r="D383" s="4"/>
      <c r="E383" s="4">
        <v>1</v>
      </c>
      <c r="F383" s="24"/>
    </row>
    <row r="384" spans="1:6" x14ac:dyDescent="0.25">
      <c r="A384" s="23">
        <v>372</v>
      </c>
      <c r="B384" s="65" t="s">
        <v>451</v>
      </c>
      <c r="C384" s="5"/>
      <c r="D384" s="4"/>
      <c r="E384" s="4">
        <v>1</v>
      </c>
      <c r="F384" s="24"/>
    </row>
    <row r="385" spans="1:6" x14ac:dyDescent="0.25">
      <c r="A385" s="23">
        <v>373</v>
      </c>
      <c r="B385" s="65" t="s">
        <v>452</v>
      </c>
      <c r="C385" s="5"/>
      <c r="D385" s="4"/>
      <c r="E385" s="4">
        <v>1</v>
      </c>
      <c r="F385" s="24"/>
    </row>
    <row r="386" spans="1:6" x14ac:dyDescent="0.25">
      <c r="A386" s="23">
        <v>374</v>
      </c>
      <c r="B386" s="65" t="s">
        <v>453</v>
      </c>
      <c r="C386" s="5"/>
      <c r="D386" s="4"/>
      <c r="E386" s="4">
        <v>1</v>
      </c>
      <c r="F386" s="24"/>
    </row>
    <row r="387" spans="1:6" x14ac:dyDescent="0.25">
      <c r="A387" s="23">
        <v>375</v>
      </c>
      <c r="B387" s="65" t="s">
        <v>454</v>
      </c>
      <c r="C387" s="5"/>
      <c r="D387" s="4"/>
      <c r="E387" s="4">
        <v>1</v>
      </c>
      <c r="F387" s="24"/>
    </row>
    <row r="388" spans="1:6" x14ac:dyDescent="0.25">
      <c r="A388" s="23">
        <v>376</v>
      </c>
      <c r="B388" s="65" t="s">
        <v>455</v>
      </c>
      <c r="C388" s="5"/>
      <c r="D388" s="4"/>
      <c r="E388" s="4">
        <v>1</v>
      </c>
      <c r="F388" s="24"/>
    </row>
    <row r="389" spans="1:6" x14ac:dyDescent="0.25">
      <c r="A389" s="23">
        <v>377</v>
      </c>
      <c r="B389" s="65" t="s">
        <v>456</v>
      </c>
      <c r="C389" s="5"/>
      <c r="D389" s="4"/>
      <c r="E389" s="4">
        <v>1</v>
      </c>
      <c r="F389" s="24"/>
    </row>
    <row r="390" spans="1:6" x14ac:dyDescent="0.25">
      <c r="A390" s="23">
        <v>378</v>
      </c>
      <c r="B390" s="65" t="s">
        <v>457</v>
      </c>
      <c r="C390" s="5"/>
      <c r="D390" s="4"/>
      <c r="E390" s="4">
        <v>1</v>
      </c>
      <c r="F390" s="24"/>
    </row>
    <row r="391" spans="1:6" x14ac:dyDescent="0.25">
      <c r="A391" s="23">
        <v>379</v>
      </c>
      <c r="B391" s="65" t="s">
        <v>458</v>
      </c>
      <c r="C391" s="5"/>
      <c r="D391" s="4"/>
      <c r="E391" s="4">
        <v>1</v>
      </c>
      <c r="F391" s="24"/>
    </row>
    <row r="392" spans="1:6" x14ac:dyDescent="0.25">
      <c r="A392" s="23">
        <v>380</v>
      </c>
      <c r="B392" s="65" t="s">
        <v>459</v>
      </c>
      <c r="C392" s="5"/>
      <c r="D392" s="4"/>
      <c r="E392" s="4">
        <v>1</v>
      </c>
      <c r="F392" s="24"/>
    </row>
    <row r="393" spans="1:6" x14ac:dyDescent="0.25">
      <c r="A393" s="23">
        <v>381</v>
      </c>
      <c r="B393" s="65" t="s">
        <v>460</v>
      </c>
      <c r="C393" s="5"/>
      <c r="D393" s="4"/>
      <c r="E393" s="4">
        <v>1</v>
      </c>
      <c r="F393" s="24"/>
    </row>
    <row r="394" spans="1:6" x14ac:dyDescent="0.25">
      <c r="A394" s="23">
        <v>382</v>
      </c>
      <c r="B394" s="65" t="s">
        <v>461</v>
      </c>
      <c r="C394" s="5"/>
      <c r="D394" s="4"/>
      <c r="E394" s="4">
        <v>1</v>
      </c>
      <c r="F394" s="24"/>
    </row>
    <row r="395" spans="1:6" x14ac:dyDescent="0.25">
      <c r="A395" s="23">
        <v>383</v>
      </c>
      <c r="B395" s="65" t="s">
        <v>462</v>
      </c>
      <c r="C395" s="5"/>
      <c r="D395" s="4"/>
      <c r="E395" s="4">
        <v>1</v>
      </c>
      <c r="F395" s="24"/>
    </row>
    <row r="396" spans="1:6" x14ac:dyDescent="0.25">
      <c r="A396" s="23">
        <v>384</v>
      </c>
      <c r="B396" s="65" t="s">
        <v>463</v>
      </c>
      <c r="C396" s="5"/>
      <c r="D396" s="4"/>
      <c r="E396" s="4">
        <v>1</v>
      </c>
      <c r="F396" s="24"/>
    </row>
    <row r="397" spans="1:6" x14ac:dyDescent="0.25">
      <c r="A397" s="23">
        <v>385</v>
      </c>
      <c r="B397" s="65" t="s">
        <v>464</v>
      </c>
      <c r="C397" s="5"/>
      <c r="D397" s="4"/>
      <c r="E397" s="4">
        <v>1</v>
      </c>
      <c r="F397" s="24"/>
    </row>
    <row r="398" spans="1:6" x14ac:dyDescent="0.25">
      <c r="A398" s="23">
        <v>386</v>
      </c>
      <c r="B398" s="65" t="s">
        <v>465</v>
      </c>
      <c r="C398" s="5"/>
      <c r="D398" s="4"/>
      <c r="E398" s="4">
        <v>1</v>
      </c>
      <c r="F398" s="24"/>
    </row>
    <row r="399" spans="1:6" x14ac:dyDescent="0.25">
      <c r="A399" s="23">
        <v>387</v>
      </c>
      <c r="B399" s="65" t="s">
        <v>466</v>
      </c>
      <c r="C399" s="5"/>
      <c r="D399" s="4"/>
      <c r="E399" s="4">
        <v>1</v>
      </c>
      <c r="F399" s="24"/>
    </row>
    <row r="400" spans="1:6" x14ac:dyDescent="0.25">
      <c r="A400" s="23">
        <v>388</v>
      </c>
      <c r="B400" s="65" t="s">
        <v>467</v>
      </c>
      <c r="C400" s="5"/>
      <c r="D400" s="4"/>
      <c r="E400" s="4">
        <v>1</v>
      </c>
      <c r="F400" s="24"/>
    </row>
    <row r="401" spans="1:6" x14ac:dyDescent="0.25">
      <c r="A401" s="23">
        <v>389</v>
      </c>
      <c r="B401" s="65" t="s">
        <v>468</v>
      </c>
      <c r="C401" s="5"/>
      <c r="D401" s="4"/>
      <c r="E401" s="4">
        <v>1</v>
      </c>
      <c r="F401" s="24"/>
    </row>
    <row r="402" spans="1:6" x14ac:dyDescent="0.25">
      <c r="A402" s="23">
        <v>390</v>
      </c>
      <c r="B402" s="65" t="s">
        <v>469</v>
      </c>
      <c r="C402" s="5"/>
      <c r="D402" s="4"/>
      <c r="E402" s="4">
        <v>1</v>
      </c>
      <c r="F402" s="24"/>
    </row>
    <row r="403" spans="1:6" x14ac:dyDescent="0.25">
      <c r="A403" s="23">
        <v>391</v>
      </c>
      <c r="B403" s="65" t="s">
        <v>470</v>
      </c>
      <c r="C403" s="5"/>
      <c r="D403" s="4"/>
      <c r="E403" s="4">
        <v>1</v>
      </c>
      <c r="F403" s="24"/>
    </row>
    <row r="404" spans="1:6" x14ac:dyDescent="0.25">
      <c r="A404" s="23">
        <v>392</v>
      </c>
      <c r="B404" s="65" t="s">
        <v>471</v>
      </c>
      <c r="C404" s="5"/>
      <c r="D404" s="4"/>
      <c r="E404" s="4">
        <v>1</v>
      </c>
      <c r="F404" s="24"/>
    </row>
    <row r="405" spans="1:6" x14ac:dyDescent="0.25">
      <c r="A405" s="23">
        <v>393</v>
      </c>
      <c r="B405" s="65" t="s">
        <v>472</v>
      </c>
      <c r="C405" s="5"/>
      <c r="D405" s="4"/>
      <c r="E405" s="4">
        <v>1</v>
      </c>
      <c r="F405" s="24"/>
    </row>
    <row r="406" spans="1:6" x14ac:dyDescent="0.25">
      <c r="A406" s="23">
        <v>394</v>
      </c>
      <c r="B406" s="65" t="s">
        <v>473</v>
      </c>
      <c r="C406" s="5"/>
      <c r="D406" s="4"/>
      <c r="E406" s="4">
        <v>1</v>
      </c>
      <c r="F406" s="24"/>
    </row>
    <row r="407" spans="1:6" x14ac:dyDescent="0.25">
      <c r="A407" s="23">
        <v>395</v>
      </c>
      <c r="B407" s="65" t="s">
        <v>474</v>
      </c>
      <c r="C407" s="5"/>
      <c r="D407" s="4"/>
      <c r="E407" s="4">
        <v>1</v>
      </c>
      <c r="F407" s="24"/>
    </row>
    <row r="408" spans="1:6" x14ac:dyDescent="0.25">
      <c r="A408" s="23">
        <v>396</v>
      </c>
      <c r="B408" s="65" t="s">
        <v>475</v>
      </c>
      <c r="C408" s="5"/>
      <c r="D408" s="4"/>
      <c r="E408" s="4">
        <v>1</v>
      </c>
      <c r="F408" s="24"/>
    </row>
    <row r="409" spans="1:6" x14ac:dyDescent="0.25">
      <c r="A409" s="23">
        <v>397</v>
      </c>
      <c r="B409" s="65" t="s">
        <v>476</v>
      </c>
      <c r="C409" s="5"/>
      <c r="D409" s="4"/>
      <c r="E409" s="4">
        <v>1</v>
      </c>
      <c r="F409" s="24"/>
    </row>
    <row r="410" spans="1:6" x14ac:dyDescent="0.25">
      <c r="A410" s="23">
        <v>398</v>
      </c>
      <c r="B410" s="65" t="s">
        <v>477</v>
      </c>
      <c r="C410" s="5"/>
      <c r="D410" s="4"/>
      <c r="E410" s="4">
        <v>1</v>
      </c>
      <c r="F410" s="24"/>
    </row>
    <row r="411" spans="1:6" x14ac:dyDescent="0.25">
      <c r="A411" s="23">
        <v>399</v>
      </c>
      <c r="B411" s="65" t="s">
        <v>478</v>
      </c>
      <c r="C411" s="5"/>
      <c r="D411" s="4"/>
      <c r="E411" s="4">
        <v>1</v>
      </c>
      <c r="F411" s="24"/>
    </row>
    <row r="412" spans="1:6" x14ac:dyDescent="0.25">
      <c r="A412" s="23">
        <v>400</v>
      </c>
      <c r="B412" s="65" t="s">
        <v>479</v>
      </c>
      <c r="C412" s="5"/>
      <c r="D412" s="4"/>
      <c r="E412" s="4">
        <v>1</v>
      </c>
      <c r="F412" s="24"/>
    </row>
    <row r="413" spans="1:6" x14ac:dyDescent="0.25">
      <c r="A413" s="23">
        <v>401</v>
      </c>
      <c r="B413" s="65" t="s">
        <v>480</v>
      </c>
      <c r="C413" s="5"/>
      <c r="D413" s="4"/>
      <c r="E413" s="4">
        <v>1</v>
      </c>
      <c r="F413" s="24"/>
    </row>
    <row r="414" spans="1:6" x14ac:dyDescent="0.25">
      <c r="A414" s="23">
        <v>402</v>
      </c>
      <c r="B414" s="65" t="s">
        <v>481</v>
      </c>
      <c r="C414" s="5"/>
      <c r="D414" s="4"/>
      <c r="E414" s="4">
        <v>1</v>
      </c>
      <c r="F414" s="24"/>
    </row>
    <row r="415" spans="1:6" x14ac:dyDescent="0.25">
      <c r="A415" s="23">
        <v>403</v>
      </c>
      <c r="B415" s="65" t="s">
        <v>482</v>
      </c>
      <c r="C415" s="5"/>
      <c r="D415" s="4"/>
      <c r="E415" s="4">
        <v>1</v>
      </c>
      <c r="F415" s="24"/>
    </row>
    <row r="416" spans="1:6" x14ac:dyDescent="0.25">
      <c r="A416" s="23">
        <v>404</v>
      </c>
      <c r="B416" s="65" t="s">
        <v>483</v>
      </c>
      <c r="C416" s="5"/>
      <c r="D416" s="4"/>
      <c r="E416" s="4">
        <v>1</v>
      </c>
      <c r="F416" s="24"/>
    </row>
    <row r="417" spans="1:6" x14ac:dyDescent="0.25">
      <c r="A417" s="23">
        <v>405</v>
      </c>
      <c r="B417" s="65" t="s">
        <v>484</v>
      </c>
      <c r="C417" s="5"/>
      <c r="D417" s="4"/>
      <c r="E417" s="4">
        <v>1</v>
      </c>
      <c r="F417" s="24"/>
    </row>
    <row r="418" spans="1:6" x14ac:dyDescent="0.25">
      <c r="A418" s="23">
        <v>406</v>
      </c>
      <c r="B418" s="65" t="s">
        <v>485</v>
      </c>
      <c r="C418" s="5"/>
      <c r="D418" s="4"/>
      <c r="E418" s="4">
        <v>1</v>
      </c>
      <c r="F418" s="24"/>
    </row>
    <row r="419" spans="1:6" x14ac:dyDescent="0.25">
      <c r="A419" s="23">
        <v>407</v>
      </c>
      <c r="B419" s="65" t="s">
        <v>486</v>
      </c>
      <c r="C419" s="5"/>
      <c r="D419" s="4"/>
      <c r="E419" s="4">
        <v>1</v>
      </c>
      <c r="F419" s="24"/>
    </row>
    <row r="420" spans="1:6" x14ac:dyDescent="0.25">
      <c r="A420" s="23">
        <v>408</v>
      </c>
      <c r="B420" s="65" t="s">
        <v>487</v>
      </c>
      <c r="C420" s="5"/>
      <c r="D420" s="4"/>
      <c r="E420" s="4">
        <v>1</v>
      </c>
      <c r="F420" s="24"/>
    </row>
    <row r="421" spans="1:6" x14ac:dyDescent="0.25">
      <c r="A421" s="23">
        <v>409</v>
      </c>
      <c r="B421" s="65" t="s">
        <v>488</v>
      </c>
      <c r="C421" s="5"/>
      <c r="D421" s="4"/>
      <c r="E421" s="4">
        <v>1</v>
      </c>
      <c r="F421" s="24"/>
    </row>
    <row r="422" spans="1:6" x14ac:dyDescent="0.25">
      <c r="A422" s="23">
        <v>410</v>
      </c>
      <c r="B422" s="65" t="s">
        <v>489</v>
      </c>
      <c r="C422" s="5"/>
      <c r="D422" s="4"/>
      <c r="E422" s="4">
        <v>1</v>
      </c>
      <c r="F422" s="24"/>
    </row>
    <row r="423" spans="1:6" x14ac:dyDescent="0.25">
      <c r="A423" s="23">
        <v>411</v>
      </c>
      <c r="B423" s="65" t="s">
        <v>490</v>
      </c>
      <c r="C423" s="5"/>
      <c r="D423" s="4"/>
      <c r="E423" s="4">
        <v>1</v>
      </c>
      <c r="F423" s="24"/>
    </row>
    <row r="424" spans="1:6" x14ac:dyDescent="0.25">
      <c r="A424" s="23">
        <v>412</v>
      </c>
      <c r="B424" s="65" t="s">
        <v>491</v>
      </c>
      <c r="C424" s="5"/>
      <c r="D424" s="4"/>
      <c r="E424" s="4">
        <v>1</v>
      </c>
      <c r="F424" s="24"/>
    </row>
    <row r="425" spans="1:6" x14ac:dyDescent="0.25">
      <c r="A425" s="23">
        <v>413</v>
      </c>
      <c r="B425" s="65" t="s">
        <v>492</v>
      </c>
      <c r="C425" s="5"/>
      <c r="D425" s="4"/>
      <c r="E425" s="4">
        <v>1</v>
      </c>
      <c r="F425" s="24"/>
    </row>
    <row r="426" spans="1:6" x14ac:dyDescent="0.25">
      <c r="A426" s="23">
        <v>414</v>
      </c>
      <c r="B426" s="65" t="s">
        <v>493</v>
      </c>
      <c r="C426" s="5"/>
      <c r="D426" s="4"/>
      <c r="E426" s="4">
        <v>1</v>
      </c>
      <c r="F426" s="24"/>
    </row>
    <row r="427" spans="1:6" x14ac:dyDescent="0.25">
      <c r="A427" s="23">
        <v>415</v>
      </c>
      <c r="B427" s="65" t="s">
        <v>494</v>
      </c>
      <c r="C427" s="5"/>
      <c r="D427" s="4"/>
      <c r="E427" s="4">
        <v>1</v>
      </c>
      <c r="F427" s="24"/>
    </row>
    <row r="428" spans="1:6" x14ac:dyDescent="0.25">
      <c r="A428" s="23">
        <v>416</v>
      </c>
      <c r="B428" s="65" t="s">
        <v>495</v>
      </c>
      <c r="C428" s="5"/>
      <c r="D428" s="4"/>
      <c r="E428" s="4">
        <v>1</v>
      </c>
      <c r="F428" s="24"/>
    </row>
    <row r="429" spans="1:6" x14ac:dyDescent="0.25">
      <c r="A429" s="23">
        <v>417</v>
      </c>
      <c r="B429" s="65" t="s">
        <v>496</v>
      </c>
      <c r="C429" s="5"/>
      <c r="D429" s="4"/>
      <c r="E429" s="4">
        <v>1</v>
      </c>
      <c r="F429" s="24"/>
    </row>
    <row r="430" spans="1:6" x14ac:dyDescent="0.25">
      <c r="A430" s="23">
        <v>418</v>
      </c>
      <c r="B430" s="65" t="s">
        <v>497</v>
      </c>
      <c r="C430" s="5"/>
      <c r="D430" s="4"/>
      <c r="E430" s="4">
        <v>1</v>
      </c>
      <c r="F430" s="24"/>
    </row>
    <row r="431" spans="1:6" x14ac:dyDescent="0.25">
      <c r="A431" s="23">
        <v>419</v>
      </c>
      <c r="B431" s="65" t="s">
        <v>498</v>
      </c>
      <c r="C431" s="5"/>
      <c r="D431" s="4"/>
      <c r="E431" s="4">
        <v>1</v>
      </c>
      <c r="F431" s="24"/>
    </row>
    <row r="432" spans="1:6" x14ac:dyDescent="0.25">
      <c r="A432" s="23">
        <v>420</v>
      </c>
      <c r="B432" s="65" t="s">
        <v>499</v>
      </c>
      <c r="C432" s="5"/>
      <c r="D432" s="4"/>
      <c r="E432" s="4">
        <v>1</v>
      </c>
      <c r="F432" s="24"/>
    </row>
    <row r="433" spans="1:6" x14ac:dyDescent="0.25">
      <c r="A433" s="23">
        <v>421</v>
      </c>
      <c r="B433" s="65" t="s">
        <v>500</v>
      </c>
      <c r="C433" s="5"/>
      <c r="D433" s="4"/>
      <c r="E433" s="4">
        <v>1</v>
      </c>
      <c r="F433" s="24"/>
    </row>
    <row r="434" spans="1:6" x14ac:dyDescent="0.25">
      <c r="A434" s="23">
        <v>422</v>
      </c>
      <c r="B434" s="65" t="s">
        <v>501</v>
      </c>
      <c r="C434" s="5"/>
      <c r="D434" s="4"/>
      <c r="E434" s="4">
        <v>1</v>
      </c>
      <c r="F434" s="24"/>
    </row>
    <row r="435" spans="1:6" x14ac:dyDescent="0.25">
      <c r="A435" s="23">
        <v>423</v>
      </c>
      <c r="B435" s="65" t="s">
        <v>502</v>
      </c>
      <c r="C435" s="5"/>
      <c r="D435" s="4"/>
      <c r="E435" s="4">
        <v>1</v>
      </c>
      <c r="F435" s="24"/>
    </row>
    <row r="436" spans="1:6" x14ac:dyDescent="0.25">
      <c r="A436" s="23">
        <v>424</v>
      </c>
      <c r="B436" s="65" t="s">
        <v>503</v>
      </c>
      <c r="C436" s="5"/>
      <c r="D436" s="4"/>
      <c r="E436" s="4">
        <v>1</v>
      </c>
      <c r="F436" s="24"/>
    </row>
    <row r="437" spans="1:6" x14ac:dyDescent="0.25">
      <c r="A437" s="23">
        <v>425</v>
      </c>
      <c r="B437" s="65" t="s">
        <v>503</v>
      </c>
      <c r="C437" s="5"/>
      <c r="D437" s="4"/>
      <c r="E437" s="4">
        <v>1</v>
      </c>
      <c r="F437" s="24"/>
    </row>
    <row r="438" spans="1:6" x14ac:dyDescent="0.25">
      <c r="A438" s="23">
        <v>426</v>
      </c>
      <c r="B438" s="65" t="s">
        <v>504</v>
      </c>
      <c r="C438" s="5"/>
      <c r="D438" s="4"/>
      <c r="E438" s="4">
        <v>1</v>
      </c>
      <c r="F438" s="24"/>
    </row>
    <row r="439" spans="1:6" x14ac:dyDescent="0.25">
      <c r="A439" s="23">
        <v>427</v>
      </c>
      <c r="B439" s="65" t="s">
        <v>505</v>
      </c>
      <c r="C439" s="5"/>
      <c r="D439" s="4"/>
      <c r="E439" s="4">
        <v>1</v>
      </c>
      <c r="F439" s="24"/>
    </row>
    <row r="440" spans="1:6" x14ac:dyDescent="0.25">
      <c r="A440" s="23">
        <v>428</v>
      </c>
      <c r="B440" s="65" t="s">
        <v>506</v>
      </c>
      <c r="C440" s="5"/>
      <c r="D440" s="4"/>
      <c r="E440" s="4">
        <v>1</v>
      </c>
      <c r="F440" s="24"/>
    </row>
    <row r="441" spans="1:6" x14ac:dyDescent="0.25">
      <c r="A441" s="23">
        <v>429</v>
      </c>
      <c r="B441" s="65" t="s">
        <v>507</v>
      </c>
      <c r="C441" s="5"/>
      <c r="D441" s="4"/>
      <c r="E441" s="4">
        <v>1</v>
      </c>
      <c r="F441" s="24"/>
    </row>
    <row r="442" spans="1:6" x14ac:dyDescent="0.25">
      <c r="A442" s="23">
        <v>430</v>
      </c>
      <c r="B442" s="65" t="s">
        <v>508</v>
      </c>
      <c r="C442" s="5"/>
      <c r="D442" s="4"/>
      <c r="E442" s="4">
        <v>1</v>
      </c>
      <c r="F442" s="24"/>
    </row>
    <row r="443" spans="1:6" ht="25.5" x14ac:dyDescent="0.25">
      <c r="A443" s="23">
        <v>431</v>
      </c>
      <c r="B443" s="65" t="s">
        <v>509</v>
      </c>
      <c r="C443" s="5"/>
      <c r="D443" s="4"/>
      <c r="E443" s="4">
        <v>1</v>
      </c>
      <c r="F443" s="24"/>
    </row>
    <row r="444" spans="1:6" ht="25.5" x14ac:dyDescent="0.25">
      <c r="A444" s="23">
        <v>432</v>
      </c>
      <c r="B444" s="65" t="s">
        <v>510</v>
      </c>
      <c r="C444" s="5"/>
      <c r="D444" s="4"/>
      <c r="E444" s="4">
        <v>1</v>
      </c>
      <c r="F444" s="24"/>
    </row>
    <row r="445" spans="1:6" ht="25.5" x14ac:dyDescent="0.25">
      <c r="A445" s="23">
        <v>433</v>
      </c>
      <c r="B445" s="65" t="s">
        <v>511</v>
      </c>
      <c r="C445" s="5"/>
      <c r="D445" s="4"/>
      <c r="E445" s="4">
        <v>1</v>
      </c>
      <c r="F445" s="24"/>
    </row>
    <row r="446" spans="1:6" ht="25.5" x14ac:dyDescent="0.25">
      <c r="A446" s="23">
        <v>434</v>
      </c>
      <c r="B446" s="65" t="s">
        <v>512</v>
      </c>
      <c r="C446" s="5"/>
      <c r="D446" s="4"/>
      <c r="E446" s="4">
        <v>1</v>
      </c>
      <c r="F446" s="24"/>
    </row>
    <row r="447" spans="1:6" x14ac:dyDescent="0.25">
      <c r="A447" s="23">
        <v>435</v>
      </c>
      <c r="B447" s="65" t="s">
        <v>513</v>
      </c>
      <c r="C447" s="5"/>
      <c r="D447" s="4"/>
      <c r="E447" s="4">
        <v>1</v>
      </c>
      <c r="F447" s="24"/>
    </row>
    <row r="448" spans="1:6" x14ac:dyDescent="0.25">
      <c r="A448" s="23">
        <v>436</v>
      </c>
      <c r="B448" s="65" t="s">
        <v>514</v>
      </c>
      <c r="C448" s="5"/>
      <c r="D448" s="4"/>
      <c r="E448" s="4">
        <v>1</v>
      </c>
      <c r="F448" s="24"/>
    </row>
    <row r="449" spans="1:6" x14ac:dyDescent="0.25">
      <c r="A449" s="23">
        <v>437</v>
      </c>
      <c r="B449" s="65" t="s">
        <v>515</v>
      </c>
      <c r="C449" s="5"/>
      <c r="D449" s="4"/>
      <c r="E449" s="4">
        <v>1</v>
      </c>
      <c r="F449" s="24"/>
    </row>
    <row r="450" spans="1:6" x14ac:dyDescent="0.25">
      <c r="A450" s="23">
        <v>438</v>
      </c>
      <c r="B450" s="65" t="s">
        <v>516</v>
      </c>
      <c r="C450" s="5"/>
      <c r="D450" s="4"/>
      <c r="E450" s="4">
        <v>1</v>
      </c>
      <c r="F450" s="24"/>
    </row>
    <row r="451" spans="1:6" x14ac:dyDescent="0.25">
      <c r="A451" s="23">
        <v>439</v>
      </c>
      <c r="B451" s="65" t="s">
        <v>517</v>
      </c>
      <c r="C451" s="5"/>
      <c r="D451" s="4"/>
      <c r="E451" s="4">
        <v>1</v>
      </c>
      <c r="F451" s="24"/>
    </row>
    <row r="452" spans="1:6" x14ac:dyDescent="0.25">
      <c r="A452" s="23">
        <v>440</v>
      </c>
      <c r="B452" s="65" t="s">
        <v>518</v>
      </c>
      <c r="C452" s="5"/>
      <c r="D452" s="4"/>
      <c r="E452" s="4">
        <v>1</v>
      </c>
      <c r="F452" s="24"/>
    </row>
    <row r="453" spans="1:6" x14ac:dyDescent="0.25">
      <c r="A453" s="23">
        <v>441</v>
      </c>
      <c r="B453" s="65" t="s">
        <v>519</v>
      </c>
      <c r="C453" s="5"/>
      <c r="D453" s="4"/>
      <c r="E453" s="4">
        <v>1</v>
      </c>
      <c r="F453" s="24"/>
    </row>
    <row r="454" spans="1:6" x14ac:dyDescent="0.25">
      <c r="A454" s="23">
        <v>442</v>
      </c>
      <c r="B454" s="65" t="s">
        <v>520</v>
      </c>
      <c r="C454" s="5"/>
      <c r="D454" s="4"/>
      <c r="E454" s="4">
        <v>1</v>
      </c>
      <c r="F454" s="24"/>
    </row>
    <row r="455" spans="1:6" x14ac:dyDescent="0.25">
      <c r="A455" s="23">
        <v>443</v>
      </c>
      <c r="B455" s="65" t="s">
        <v>521</v>
      </c>
      <c r="C455" s="5"/>
      <c r="D455" s="4"/>
      <c r="E455" s="4">
        <v>1</v>
      </c>
      <c r="F455" s="24"/>
    </row>
    <row r="456" spans="1:6" ht="27.75" customHeight="1" thickBot="1" x14ac:dyDescent="0.3">
      <c r="A456" s="34"/>
      <c r="B456" s="75" t="s">
        <v>44</v>
      </c>
      <c r="C456" s="75"/>
      <c r="D456" s="75"/>
      <c r="E456" s="75"/>
      <c r="F456" s="35">
        <f>SUM(F13:F455)</f>
        <v>0</v>
      </c>
    </row>
    <row r="457" spans="1:6" ht="15.75" thickBot="1" x14ac:dyDescent="0.3">
      <c r="A457" s="31"/>
      <c r="B457" s="32"/>
      <c r="C457" s="32"/>
      <c r="D457" s="32"/>
      <c r="E457" s="32"/>
      <c r="F457" s="33"/>
    </row>
    <row r="458" spans="1:6" ht="38.25" customHeight="1" thickBot="1" x14ac:dyDescent="0.3">
      <c r="A458" s="26"/>
      <c r="B458" s="70" t="s">
        <v>17</v>
      </c>
      <c r="C458" s="70"/>
      <c r="D458" s="70"/>
      <c r="E458" s="70"/>
      <c r="F458" s="27">
        <f>F456+F9</f>
        <v>0</v>
      </c>
    </row>
  </sheetData>
  <mergeCells count="11">
    <mergeCell ref="A1:F1"/>
    <mergeCell ref="B458:E458"/>
    <mergeCell ref="B9:E9"/>
    <mergeCell ref="A10:F10"/>
    <mergeCell ref="B456:E456"/>
    <mergeCell ref="B8:C8"/>
    <mergeCell ref="B6:C6"/>
    <mergeCell ref="B7:C7"/>
    <mergeCell ref="A4:F4"/>
    <mergeCell ref="A5:F5"/>
    <mergeCell ref="A3:F3"/>
  </mergeCells>
  <pageMargins left="0.70866141732283472" right="0.70866141732283472" top="0.74803149606299213" bottom="0.74803149606299213" header="0.31496062992125984" footer="0.31496062992125984"/>
  <pageSetup paperSize="9" scale="64" fitToHeight="8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7"/>
  <sheetViews>
    <sheetView zoomScale="110" zoomScaleNormal="110" workbookViewId="0">
      <selection activeCell="B5" sqref="B5"/>
    </sheetView>
  </sheetViews>
  <sheetFormatPr defaultRowHeight="15" x14ac:dyDescent="0.25"/>
  <cols>
    <col min="1" max="1" width="9.140625" style="1"/>
    <col min="2" max="2" width="41" style="1" customWidth="1"/>
    <col min="3" max="3" width="30.85546875" style="1" customWidth="1"/>
    <col min="4" max="4" width="21.28515625" style="1" customWidth="1"/>
    <col min="5" max="16384" width="9.140625" style="1"/>
  </cols>
  <sheetData>
    <row r="1" spans="1:4" ht="15.75" x14ac:dyDescent="0.25">
      <c r="A1" s="60" t="s">
        <v>51</v>
      </c>
      <c r="B1" s="61"/>
      <c r="C1" s="61"/>
      <c r="D1" s="62" t="s">
        <v>45</v>
      </c>
    </row>
    <row r="2" spans="1:4" ht="70.5" customHeight="1" x14ac:dyDescent="0.25">
      <c r="A2" s="83" t="s">
        <v>522</v>
      </c>
      <c r="B2" s="83"/>
      <c r="C2" s="83"/>
      <c r="D2" s="83"/>
    </row>
    <row r="3" spans="1:4" ht="26.25" customHeight="1" x14ac:dyDescent="0.25">
      <c r="A3" s="84" t="s">
        <v>6</v>
      </c>
      <c r="B3" s="84"/>
      <c r="C3" s="84"/>
      <c r="D3" s="84"/>
    </row>
    <row r="4" spans="1:4" ht="29.25" customHeight="1" x14ac:dyDescent="0.25">
      <c r="A4" s="82" t="s">
        <v>18</v>
      </c>
      <c r="B4" s="82"/>
      <c r="C4" s="82"/>
      <c r="D4" s="82"/>
    </row>
    <row r="5" spans="1:4" ht="63.75" x14ac:dyDescent="0.25">
      <c r="A5" s="28" t="s">
        <v>2</v>
      </c>
      <c r="B5" s="25" t="s">
        <v>28</v>
      </c>
      <c r="C5" s="25" t="s">
        <v>27</v>
      </c>
      <c r="D5" s="25" t="s">
        <v>22</v>
      </c>
    </row>
    <row r="6" spans="1:4" s="7" customFormat="1" x14ac:dyDescent="0.25">
      <c r="A6" s="29">
        <v>1</v>
      </c>
      <c r="B6" s="12">
        <v>2</v>
      </c>
      <c r="C6" s="12">
        <v>3</v>
      </c>
      <c r="D6" s="12">
        <v>4</v>
      </c>
    </row>
    <row r="7" spans="1:4" x14ac:dyDescent="0.25">
      <c r="A7" s="5">
        <v>1</v>
      </c>
      <c r="B7" s="3"/>
      <c r="C7" s="3"/>
      <c r="D7" s="5"/>
    </row>
    <row r="8" spans="1:4" x14ac:dyDescent="0.25">
      <c r="A8" s="5">
        <v>2</v>
      </c>
      <c r="B8" s="3"/>
      <c r="C8" s="5"/>
      <c r="D8" s="5"/>
    </row>
    <row r="9" spans="1:4" x14ac:dyDescent="0.25">
      <c r="A9" s="5">
        <v>3</v>
      </c>
      <c r="B9" s="3"/>
      <c r="C9" s="5"/>
      <c r="D9" s="5"/>
    </row>
    <row r="10" spans="1:4" x14ac:dyDescent="0.25">
      <c r="A10" s="5">
        <v>4</v>
      </c>
      <c r="B10" s="3"/>
      <c r="C10" s="5"/>
      <c r="D10" s="5"/>
    </row>
    <row r="11" spans="1:4" x14ac:dyDescent="0.25">
      <c r="A11" s="5">
        <v>5</v>
      </c>
      <c r="B11" s="3"/>
      <c r="C11" s="5"/>
      <c r="D11" s="5"/>
    </row>
    <row r="12" spans="1:4" x14ac:dyDescent="0.25">
      <c r="A12" s="5">
        <v>6</v>
      </c>
      <c r="B12" s="3"/>
      <c r="C12" s="5"/>
      <c r="D12" s="5"/>
    </row>
    <row r="13" spans="1:4" x14ac:dyDescent="0.25">
      <c r="A13" s="5">
        <v>7</v>
      </c>
      <c r="B13" s="3"/>
      <c r="C13" s="5"/>
      <c r="D13" s="5"/>
    </row>
    <row r="14" spans="1:4" x14ac:dyDescent="0.25">
      <c r="A14" s="30" t="s">
        <v>21</v>
      </c>
      <c r="B14" s="3"/>
      <c r="C14" s="5"/>
      <c r="D14" s="5"/>
    </row>
    <row r="17" spans="1:4" ht="15.75" x14ac:dyDescent="0.25">
      <c r="A17" s="82" t="s">
        <v>29</v>
      </c>
      <c r="B17" s="82"/>
      <c r="C17" s="82"/>
      <c r="D17" s="82"/>
    </row>
    <row r="18" spans="1:4" ht="63.75" x14ac:dyDescent="0.25">
      <c r="A18" s="28" t="s">
        <v>2</v>
      </c>
      <c r="B18" s="25" t="s">
        <v>28</v>
      </c>
      <c r="C18" s="25" t="s">
        <v>27</v>
      </c>
      <c r="D18" s="25" t="s">
        <v>22</v>
      </c>
    </row>
    <row r="19" spans="1:4" x14ac:dyDescent="0.25">
      <c r="A19" s="29">
        <v>1</v>
      </c>
      <c r="B19" s="12">
        <v>2</v>
      </c>
      <c r="C19" s="12">
        <v>3</v>
      </c>
      <c r="D19" s="12">
        <v>4</v>
      </c>
    </row>
    <row r="20" spans="1:4" x14ac:dyDescent="0.25">
      <c r="A20" s="5">
        <v>1</v>
      </c>
      <c r="B20" s="3"/>
      <c r="C20" s="3"/>
      <c r="D20" s="5"/>
    </row>
    <row r="21" spans="1:4" x14ac:dyDescent="0.25">
      <c r="A21" s="5">
        <v>2</v>
      </c>
      <c r="B21" s="3"/>
      <c r="C21" s="5"/>
      <c r="D21" s="5"/>
    </row>
    <row r="22" spans="1:4" x14ac:dyDescent="0.25">
      <c r="A22" s="5">
        <v>3</v>
      </c>
      <c r="B22" s="3"/>
      <c r="C22" s="5"/>
      <c r="D22" s="5"/>
    </row>
    <row r="23" spans="1:4" x14ac:dyDescent="0.25">
      <c r="A23" s="5">
        <v>4</v>
      </c>
      <c r="B23" s="3"/>
      <c r="C23" s="5"/>
      <c r="D23" s="5"/>
    </row>
    <row r="24" spans="1:4" x14ac:dyDescent="0.25">
      <c r="A24" s="5">
        <v>5</v>
      </c>
      <c r="B24" s="3"/>
      <c r="C24" s="5"/>
      <c r="D24" s="5"/>
    </row>
    <row r="25" spans="1:4" x14ac:dyDescent="0.25">
      <c r="A25" s="5">
        <v>6</v>
      </c>
      <c r="B25" s="3"/>
      <c r="C25" s="5"/>
      <c r="D25" s="5"/>
    </row>
    <row r="26" spans="1:4" x14ac:dyDescent="0.25">
      <c r="A26" s="5">
        <v>7</v>
      </c>
      <c r="B26" s="3"/>
      <c r="C26" s="5"/>
      <c r="D26" s="5"/>
    </row>
    <row r="27" spans="1:4" x14ac:dyDescent="0.25">
      <c r="A27" s="30" t="s">
        <v>21</v>
      </c>
      <c r="B27" s="3"/>
      <c r="C27" s="5"/>
      <c r="D27" s="5"/>
    </row>
  </sheetData>
  <mergeCells count="4">
    <mergeCell ref="A17:D17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topLeftCell="A10" zoomScale="110" zoomScaleNormal="110" workbookViewId="0">
      <selection activeCell="C18" sqref="C18"/>
    </sheetView>
  </sheetViews>
  <sheetFormatPr defaultRowHeight="15" x14ac:dyDescent="0.25"/>
  <cols>
    <col min="1" max="1" width="25.42578125" customWidth="1"/>
    <col min="2" max="2" width="23.28515625" customWidth="1"/>
    <col min="3" max="4" width="19.28515625" customWidth="1"/>
    <col min="5" max="5" width="20.28515625" customWidth="1"/>
  </cols>
  <sheetData>
    <row r="1" spans="1:6" ht="17.25" customHeight="1" x14ac:dyDescent="0.25">
      <c r="A1" s="60" t="s">
        <v>48</v>
      </c>
      <c r="B1" s="61"/>
      <c r="C1" s="61"/>
      <c r="D1" s="62" t="s">
        <v>47</v>
      </c>
      <c r="E1" s="1"/>
      <c r="F1" s="1"/>
    </row>
    <row r="2" spans="1:6" ht="72.75" customHeight="1" x14ac:dyDescent="0.25">
      <c r="A2" s="87" t="s">
        <v>522</v>
      </c>
      <c r="B2" s="87"/>
      <c r="C2" s="87"/>
      <c r="D2" s="87"/>
      <c r="E2" s="6"/>
      <c r="F2" s="6"/>
    </row>
    <row r="3" spans="1:6" ht="36" customHeight="1" x14ac:dyDescent="0.25">
      <c r="A3" s="86" t="s">
        <v>7</v>
      </c>
      <c r="B3" s="86"/>
      <c r="C3" s="86"/>
      <c r="D3" s="86"/>
    </row>
    <row r="4" spans="1:6" ht="36.75" customHeight="1" x14ac:dyDescent="0.25">
      <c r="A4" s="86" t="s">
        <v>8</v>
      </c>
      <c r="B4" s="86"/>
      <c r="C4" s="86"/>
      <c r="D4" s="86"/>
    </row>
    <row r="5" spans="1:6" ht="15.75" x14ac:dyDescent="0.25">
      <c r="A5" s="9"/>
      <c r="B5" s="8"/>
      <c r="C5" s="8"/>
      <c r="D5" s="8"/>
    </row>
    <row r="6" spans="1:6" ht="15.75" x14ac:dyDescent="0.25">
      <c r="A6" s="86" t="s">
        <v>9</v>
      </c>
      <c r="B6" s="86"/>
      <c r="C6" s="86"/>
      <c r="D6" s="86"/>
    </row>
    <row r="7" spans="1:6" ht="15.75" x14ac:dyDescent="0.25">
      <c r="A7" s="86" t="s">
        <v>10</v>
      </c>
      <c r="B7" s="86"/>
      <c r="C7" s="86"/>
      <c r="D7" s="86"/>
    </row>
    <row r="8" spans="1:6" ht="15.75" x14ac:dyDescent="0.25">
      <c r="A8" s="86" t="s">
        <v>43</v>
      </c>
      <c r="B8" s="86"/>
      <c r="C8" s="86"/>
      <c r="D8" s="86"/>
    </row>
    <row r="10" spans="1:6" ht="26.25" customHeight="1" x14ac:dyDescent="0.25">
      <c r="A10" s="85" t="s">
        <v>11</v>
      </c>
      <c r="B10" s="85" t="s">
        <v>12</v>
      </c>
      <c r="C10" s="85" t="s">
        <v>13</v>
      </c>
      <c r="D10" s="51" t="s">
        <v>14</v>
      </c>
    </row>
    <row r="11" spans="1:6" ht="26.25" customHeight="1" x14ac:dyDescent="0.25">
      <c r="A11" s="85"/>
      <c r="B11" s="85"/>
      <c r="C11" s="85"/>
      <c r="D11" s="51" t="s">
        <v>15</v>
      </c>
    </row>
    <row r="12" spans="1:6" ht="21" customHeight="1" thickBot="1" x14ac:dyDescent="0.3">
      <c r="A12" s="52" t="s">
        <v>30</v>
      </c>
      <c r="B12" s="53" t="s">
        <v>31</v>
      </c>
      <c r="C12" s="53" t="s">
        <v>32</v>
      </c>
      <c r="D12" s="54" t="s">
        <v>52</v>
      </c>
    </row>
    <row r="13" spans="1:6" ht="50.1" customHeight="1" thickBot="1" x14ac:dyDescent="0.3">
      <c r="A13" s="45" t="s">
        <v>53</v>
      </c>
      <c r="B13" s="46" t="s">
        <v>54</v>
      </c>
      <c r="C13" s="46" t="s">
        <v>32</v>
      </c>
      <c r="D13" s="47"/>
    </row>
    <row r="14" spans="1:6" ht="50.1" customHeight="1" thickBot="1" x14ac:dyDescent="0.3">
      <c r="A14" s="45" t="s">
        <v>33</v>
      </c>
      <c r="B14" s="46" t="s">
        <v>34</v>
      </c>
      <c r="C14" s="46" t="s">
        <v>35</v>
      </c>
      <c r="D14" s="47"/>
    </row>
    <row r="15" spans="1:6" ht="50.1" customHeight="1" thickBot="1" x14ac:dyDescent="0.3">
      <c r="A15" s="45" t="s">
        <v>55</v>
      </c>
      <c r="B15" s="46" t="s">
        <v>56</v>
      </c>
      <c r="C15" s="46" t="s">
        <v>57</v>
      </c>
      <c r="D15" s="47"/>
    </row>
    <row r="16" spans="1:6" ht="50.1" customHeight="1" thickBot="1" x14ac:dyDescent="0.3">
      <c r="A16" s="45" t="s">
        <v>58</v>
      </c>
      <c r="B16" s="46" t="s">
        <v>59</v>
      </c>
      <c r="C16" s="46" t="s">
        <v>60</v>
      </c>
      <c r="D16" s="47"/>
    </row>
    <row r="17" spans="1:4" ht="50.1" customHeight="1" thickBot="1" x14ac:dyDescent="0.3">
      <c r="A17" s="91" t="s">
        <v>61</v>
      </c>
      <c r="B17" s="92" t="s">
        <v>66</v>
      </c>
      <c r="C17" s="92" t="s">
        <v>67</v>
      </c>
      <c r="D17" s="93"/>
    </row>
    <row r="18" spans="1:4" ht="50.1" customHeight="1" thickBot="1" x14ac:dyDescent="0.3">
      <c r="A18" s="89" t="s">
        <v>64</v>
      </c>
      <c r="B18" s="90" t="s">
        <v>62</v>
      </c>
      <c r="C18" s="90" t="s">
        <v>63</v>
      </c>
      <c r="D18" s="88" t="s">
        <v>52</v>
      </c>
    </row>
    <row r="19" spans="1:4" ht="50.1" customHeight="1" thickBot="1" x14ac:dyDescent="0.3">
      <c r="A19" s="89" t="s">
        <v>65</v>
      </c>
      <c r="B19" s="90" t="s">
        <v>66</v>
      </c>
      <c r="C19" s="90" t="s">
        <v>67</v>
      </c>
      <c r="D19" s="88" t="s">
        <v>52</v>
      </c>
    </row>
    <row r="20" spans="1:4" ht="50.1" customHeight="1" thickBot="1" x14ac:dyDescent="0.3">
      <c r="A20" s="52" t="s">
        <v>36</v>
      </c>
      <c r="B20" s="55" t="s">
        <v>37</v>
      </c>
      <c r="C20" s="55" t="s">
        <v>38</v>
      </c>
      <c r="D20" s="56" t="s">
        <v>52</v>
      </c>
    </row>
    <row r="21" spans="1:4" ht="50.1" customHeight="1" thickBot="1" x14ac:dyDescent="0.3">
      <c r="A21" s="48" t="s">
        <v>39</v>
      </c>
      <c r="B21" s="49" t="s">
        <v>37</v>
      </c>
      <c r="C21" s="49" t="s">
        <v>38</v>
      </c>
      <c r="D21" s="50"/>
    </row>
    <row r="22" spans="1:4" ht="50.1" customHeight="1" thickBot="1" x14ac:dyDescent="0.3">
      <c r="A22" s="48" t="s">
        <v>40</v>
      </c>
      <c r="B22" s="49" t="s">
        <v>41</v>
      </c>
      <c r="C22" s="49" t="s">
        <v>42</v>
      </c>
      <c r="D22" s="50"/>
    </row>
    <row r="23" spans="1:4" ht="50.1" customHeight="1" thickBot="1" x14ac:dyDescent="0.3">
      <c r="A23" s="52" t="s">
        <v>68</v>
      </c>
      <c r="B23" s="59" t="s">
        <v>69</v>
      </c>
      <c r="C23" s="55" t="s">
        <v>70</v>
      </c>
      <c r="D23" s="58"/>
    </row>
    <row r="24" spans="1:4" ht="50.1" customHeight="1" thickBot="1" x14ac:dyDescent="0.3">
      <c r="A24" s="52" t="s">
        <v>71</v>
      </c>
      <c r="B24" s="55" t="s">
        <v>72</v>
      </c>
      <c r="C24" s="55" t="s">
        <v>73</v>
      </c>
      <c r="D24" s="58"/>
    </row>
    <row r="25" spans="1:4" ht="50.1" customHeight="1" thickBot="1" x14ac:dyDescent="0.3">
      <c r="A25" s="57" t="s">
        <v>523</v>
      </c>
      <c r="B25" s="55" t="s">
        <v>74</v>
      </c>
      <c r="C25" s="55" t="s">
        <v>75</v>
      </c>
      <c r="D25" s="56"/>
    </row>
    <row r="26" spans="1:4" ht="50.1" customHeight="1" thickBot="1" x14ac:dyDescent="0.3">
      <c r="A26" s="57" t="s">
        <v>524</v>
      </c>
      <c r="B26" s="67" t="s">
        <v>76</v>
      </c>
      <c r="C26" s="67" t="s">
        <v>77</v>
      </c>
      <c r="D26" s="58"/>
    </row>
    <row r="27" spans="1:4" ht="50.1" customHeight="1" thickBot="1" x14ac:dyDescent="0.3">
      <c r="A27" s="57" t="s">
        <v>78</v>
      </c>
      <c r="B27" s="55" t="s">
        <v>79</v>
      </c>
      <c r="C27" s="55" t="s">
        <v>80</v>
      </c>
      <c r="D27" s="58"/>
    </row>
    <row r="28" spans="1:4" ht="16.5" customHeight="1" x14ac:dyDescent="0.25"/>
  </sheetData>
  <mergeCells count="9">
    <mergeCell ref="A10:A11"/>
    <mergeCell ref="B10:B11"/>
    <mergeCell ref="C10:C11"/>
    <mergeCell ref="A8:D8"/>
    <mergeCell ref="A2:D2"/>
    <mergeCell ref="A3:D3"/>
    <mergeCell ref="A4:D4"/>
    <mergeCell ref="A6:D6"/>
    <mergeCell ref="A7:D7"/>
  </mergeCells>
  <phoneticPr fontId="2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2a</vt:lpstr>
      <vt:lpstr>2b</vt:lpstr>
      <vt:lpstr>2c</vt:lpstr>
      <vt:lpstr>'2a'!Obszar_wydruku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Miśka</dc:creator>
  <cp:lastModifiedBy>Karolina Sroka</cp:lastModifiedBy>
  <cp:lastPrinted>2023-01-17T09:43:20Z</cp:lastPrinted>
  <dcterms:created xsi:type="dcterms:W3CDTF">2019-11-04T10:34:05Z</dcterms:created>
  <dcterms:modified xsi:type="dcterms:W3CDTF">2026-07-07T08:43:21Z</dcterms:modified>
</cp:coreProperties>
</file>